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-2025-2 第一批次耗材\汽车系\"/>
    </mc:Choice>
  </mc:AlternateContent>
  <bookViews>
    <workbookView xWindow="0" yWindow="30" windowWidth="24240" windowHeight="1234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83" i="1" l="1"/>
</calcChain>
</file>

<file path=xl/sharedStrings.xml><?xml version="1.0" encoding="utf-8"?>
<sst xmlns="http://schemas.openxmlformats.org/spreadsheetml/2006/main" count="319" uniqueCount="161">
  <si>
    <t>序号</t>
  </si>
  <si>
    <t>耗材品名</t>
  </si>
  <si>
    <t>型号规格</t>
  </si>
  <si>
    <t>单位</t>
  </si>
  <si>
    <t>数量</t>
  </si>
  <si>
    <t>耗材用途</t>
  </si>
  <si>
    <t>交流接触器</t>
  </si>
  <si>
    <t>正泰220V</t>
  </si>
  <si>
    <t>个</t>
  </si>
  <si>
    <t>电工实训</t>
  </si>
  <si>
    <t>交流接触器辅助触头</t>
  </si>
  <si>
    <t>220V时间继电器</t>
  </si>
  <si>
    <t>时间继电器底座</t>
  </si>
  <si>
    <t>PF083A</t>
  </si>
  <si>
    <t>行程开关</t>
  </si>
  <si>
    <t>按钮开关盒</t>
  </si>
  <si>
    <t>三钮红绿黄平钮</t>
  </si>
  <si>
    <t>指示灯</t>
  </si>
  <si>
    <t>三色指示灯盒</t>
  </si>
  <si>
    <t>熔断器</t>
  </si>
  <si>
    <t>熔断器3P</t>
  </si>
  <si>
    <t>熔体</t>
  </si>
  <si>
    <t>熔体10A</t>
  </si>
  <si>
    <t>盒</t>
  </si>
  <si>
    <t>热继电器</t>
  </si>
  <si>
    <t>正泰380V-JRS1D-25</t>
  </si>
  <si>
    <t>热继电器基座</t>
  </si>
  <si>
    <t>断路器</t>
  </si>
  <si>
    <t>断路器32A</t>
  </si>
  <si>
    <t>螺丝+螺帽</t>
  </si>
  <si>
    <t>M4*8</t>
  </si>
  <si>
    <t>套</t>
  </si>
  <si>
    <t>导线</t>
  </si>
  <si>
    <t>红黄蓝黑四色</t>
  </si>
  <si>
    <t>卷</t>
  </si>
  <si>
    <t>接线端子排</t>
  </si>
  <si>
    <t>TD-2010（20A10位）</t>
  </si>
  <si>
    <t>TD-2010（20A20位）</t>
  </si>
  <si>
    <t>TD-2010（20A30位）</t>
  </si>
  <si>
    <t>通讯板</t>
  </si>
  <si>
    <t>FX3U-485ADP-MB</t>
  </si>
  <si>
    <t>PLC实训</t>
  </si>
  <si>
    <t>USB触摸屏下载线</t>
  </si>
  <si>
    <t>3M</t>
  </si>
  <si>
    <t>根</t>
  </si>
  <si>
    <r>
      <rPr>
        <sz val="12"/>
        <color indexed="8"/>
        <rFont val="黑体"/>
        <family val="3"/>
        <charset val="134"/>
      </rPr>
      <t>FX3U</t>
    </r>
    <r>
      <rPr>
        <sz val="12"/>
        <color theme="1"/>
        <rFont val="宋体"/>
        <family val="3"/>
        <charset val="134"/>
      </rPr>
      <t>通讯</t>
    </r>
    <r>
      <rPr>
        <sz val="12"/>
        <color indexed="8"/>
        <rFont val="Calibri"/>
        <family val="2"/>
      </rPr>
      <t>BD</t>
    </r>
    <r>
      <rPr>
        <sz val="12"/>
        <color theme="1"/>
        <rFont val="宋体"/>
        <family val="3"/>
        <charset val="134"/>
      </rPr>
      <t>板</t>
    </r>
  </si>
  <si>
    <t>FX3U-422-BD</t>
  </si>
  <si>
    <r>
      <t>FX2N通讯</t>
    </r>
    <r>
      <rPr>
        <sz val="12"/>
        <color indexed="8"/>
        <rFont val="Calibri"/>
        <family val="2"/>
      </rPr>
      <t>BD</t>
    </r>
    <r>
      <rPr>
        <sz val="12"/>
        <color theme="1"/>
        <rFont val="宋体"/>
        <family val="3"/>
        <charset val="134"/>
      </rPr>
      <t>板</t>
    </r>
  </si>
  <si>
    <t>FX2N-422-BD</t>
  </si>
  <si>
    <t xml:space="preserve">     FX3U PLC下载线</t>
  </si>
  <si>
    <t xml:space="preserve">  FX3U PLC下载线</t>
  </si>
  <si>
    <t>指示灯380V</t>
  </si>
  <si>
    <t>红、黄、绿各一种</t>
  </si>
  <si>
    <t>槽板</t>
  </si>
  <si>
    <t>25*25（2米长）</t>
  </si>
  <si>
    <t>变频器</t>
  </si>
  <si>
    <t>三菱FR-D740-0.75K</t>
  </si>
  <si>
    <t>带按钮3孔按钮盒22mm</t>
  </si>
  <si>
    <t>LA38自复位三位</t>
  </si>
  <si>
    <t>PLC</t>
  </si>
  <si>
    <t>三菱FX3U-48MR</t>
  </si>
  <si>
    <t>电子焊接套件</t>
  </si>
  <si>
    <t>NE555水位控制器</t>
  </si>
  <si>
    <t>电子焊接</t>
  </si>
  <si>
    <t>万能板6*6</t>
  </si>
  <si>
    <t>焊丝（100克）</t>
  </si>
  <si>
    <t>BT33单晶结体管调光电路</t>
  </si>
  <si>
    <t>电烙铁</t>
  </si>
  <si>
    <t>SATA40W恒温内热式</t>
  </si>
  <si>
    <t>Q235圆钢</t>
  </si>
  <si>
    <t>φ35*115</t>
  </si>
  <si>
    <t>钳工实训</t>
  </si>
  <si>
    <t>哈量直柄麻花钻</t>
  </si>
  <si>
    <t>φ8.8</t>
  </si>
  <si>
    <t>φ5.8</t>
  </si>
  <si>
    <t>φ5</t>
  </si>
  <si>
    <t>φ4.2</t>
  </si>
  <si>
    <t>φ10*230</t>
  </si>
  <si>
    <t>扳牙</t>
  </si>
  <si>
    <t>M10*1.5</t>
  </si>
  <si>
    <t>划针</t>
  </si>
  <si>
    <t>白纱手套</t>
  </si>
  <si>
    <t>副</t>
  </si>
  <si>
    <t>Q235钢</t>
  </si>
  <si>
    <t>120*76*8mm，精度正2mm、负0</t>
  </si>
  <si>
    <t>块</t>
  </si>
  <si>
    <t>固定式手用锯弓</t>
  </si>
  <si>
    <t>300mm</t>
  </si>
  <si>
    <t>把</t>
  </si>
  <si>
    <t>手用钢锯条</t>
  </si>
  <si>
    <t>300mm/1000根</t>
  </si>
  <si>
    <t>箱</t>
  </si>
  <si>
    <t>毛刷</t>
  </si>
  <si>
    <t>4寸</t>
  </si>
  <si>
    <t>铜刷</t>
  </si>
  <si>
    <t>铝棒</t>
  </si>
  <si>
    <t>φ40</t>
  </si>
  <si>
    <t>米</t>
  </si>
  <si>
    <t>金属加工实训</t>
  </si>
  <si>
    <t>机夹90度外圆车刀</t>
  </si>
  <si>
    <t>额外配30个刀片</t>
  </si>
  <si>
    <t>机夹110度外圆车刀</t>
  </si>
  <si>
    <t>莫氏锥柄麻花钻</t>
  </si>
  <si>
    <t>φ16</t>
  </si>
  <si>
    <t>φ18</t>
  </si>
  <si>
    <t>φ22</t>
  </si>
  <si>
    <t>护目镜</t>
  </si>
  <si>
    <t>纯棉安全帽</t>
  </si>
  <si>
    <t>顶</t>
  </si>
  <si>
    <r>
      <t>0.6</t>
    </r>
    <r>
      <rPr>
        <sz val="9"/>
        <color indexed="8"/>
        <rFont val="等线"/>
        <family val="3"/>
        <charset val="134"/>
      </rPr>
      <t>焊丝</t>
    </r>
  </si>
  <si>
    <t>钣金</t>
  </si>
  <si>
    <r>
      <t>试焊片A</t>
    </r>
    <r>
      <rPr>
        <sz val="9"/>
        <color indexed="8"/>
        <rFont val="等线"/>
        <family val="3"/>
        <charset val="134"/>
      </rPr>
      <t>片</t>
    </r>
  </si>
  <si>
    <t>奔腾125*35*1.8mm奔腾125*70*1.0mm奔腾125*70*1.8mm@8mm</t>
  </si>
  <si>
    <t>小锯条</t>
  </si>
  <si>
    <t>袋</t>
  </si>
  <si>
    <t>Co2混合气</t>
  </si>
  <si>
    <t>20%CO2+80%Ar的混合气体</t>
  </si>
  <si>
    <t>罐</t>
  </si>
  <si>
    <t>（七件套）</t>
  </si>
  <si>
    <t>奔腾</t>
  </si>
  <si>
    <t>头戴式口罩</t>
  </si>
  <si>
    <t>3m</t>
  </si>
  <si>
    <t>汽油</t>
  </si>
  <si>
    <t>95号</t>
  </si>
  <si>
    <t>L</t>
  </si>
  <si>
    <t>汽车技术</t>
  </si>
  <si>
    <t>柴油</t>
  </si>
  <si>
    <t>0号</t>
  </si>
  <si>
    <t>农机维修</t>
  </si>
  <si>
    <t>棉手套</t>
  </si>
  <si>
    <t>防焊服</t>
  </si>
  <si>
    <t>威特仕33-6142</t>
  </si>
  <si>
    <t>记号笔</t>
  </si>
  <si>
    <t>除油布</t>
  </si>
  <si>
    <t>涂装</t>
  </si>
  <si>
    <t>方形砂纸</t>
  </si>
  <si>
    <t>180目</t>
  </si>
  <si>
    <t>240目</t>
  </si>
  <si>
    <t>320目</t>
  </si>
  <si>
    <t>400目</t>
  </si>
  <si>
    <t>香蕉水</t>
  </si>
  <si>
    <t>桶</t>
  </si>
  <si>
    <t>原子灰</t>
  </si>
  <si>
    <t>ppg</t>
  </si>
  <si>
    <r>
      <t>水性清漆+</t>
    </r>
    <r>
      <rPr>
        <sz val="10.5"/>
        <color indexed="8"/>
        <rFont val="等线"/>
        <family val="3"/>
        <charset val="134"/>
      </rPr>
      <t>配套固化剂</t>
    </r>
  </si>
  <si>
    <t>WBC998+WBH210</t>
  </si>
  <si>
    <t>水性稀释剂101</t>
  </si>
  <si>
    <t>WBT101 ppg</t>
  </si>
  <si>
    <t>门板</t>
  </si>
  <si>
    <t>PVC手套</t>
  </si>
  <si>
    <t>水性自流平+固化剂+稀释剂</t>
  </si>
  <si>
    <t>PS2102+WB2075</t>
  </si>
  <si>
    <t>防毒口罩</t>
  </si>
  <si>
    <t>3m 6200+6001七件套</t>
  </si>
  <si>
    <t>N95颗粒滤棉</t>
  </si>
  <si>
    <t>3m 5n11cn</t>
  </si>
  <si>
    <t>注：1.此表单价为参考价格，报价不得超过控制价；2.可将此表修改为报价单，但其中序号、耗材品名、型号规格、单位、数量不得修改。</t>
    <phoneticPr fontId="13" type="noConversion"/>
  </si>
  <si>
    <t>总控制价（元）</t>
    <phoneticPr fontId="9" type="noConversion"/>
  </si>
  <si>
    <t>参考单价（元）</t>
    <phoneticPr fontId="9" type="noConversion"/>
  </si>
  <si>
    <t>单项控制价（元）</t>
    <phoneticPr fontId="9" type="noConversion"/>
  </si>
  <si>
    <t>2024-2025-2学年汽车机电系第一批次耗材采购明细表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</si>
</sst>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color indexed="8"/>
      <name val="等线"/>
      <family val="3"/>
      <charset val="134"/>
    </font>
    <font>
      <sz val="12"/>
      <color indexed="8"/>
      <name val="黑体"/>
      <family val="3"/>
      <charset val="134"/>
    </font>
    <font>
      <sz val="10.5"/>
      <color indexed="8"/>
      <name val="等线"/>
      <family val="3"/>
      <charset val="134"/>
    </font>
    <font>
      <sz val="12"/>
      <color indexed="8"/>
      <name val="Calibri"/>
      <family val="2"/>
    </font>
    <font>
      <sz val="12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</cellXfs>
  <cellStyles count="2">
    <cellStyle name="常规" xfId="0" builtinId="0"/>
    <cellStyle name="常规_Sheet1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31" workbookViewId="0">
      <selection activeCell="D5" sqref="D5"/>
    </sheetView>
  </sheetViews>
  <sheetFormatPr defaultColWidth="9" defaultRowHeight="13.5" x14ac:dyDescent="0.15"/>
  <cols>
    <col min="2" max="2" width="21.125" customWidth="1"/>
    <col min="3" max="3" width="32.25" customWidth="1"/>
    <col min="6" max="6" width="15.125" customWidth="1"/>
    <col min="7" max="7" width="17.25" customWidth="1"/>
    <col min="8" max="8" width="23.75" customWidth="1"/>
  </cols>
  <sheetData>
    <row r="1" spans="1:9" s="2" customFormat="1" ht="34.5" customHeight="1" x14ac:dyDescent="0.15">
      <c r="A1" s="15" t="s">
        <v>160</v>
      </c>
      <c r="B1" s="15"/>
      <c r="C1" s="15"/>
      <c r="D1" s="15"/>
      <c r="E1" s="15"/>
      <c r="F1" s="15"/>
      <c r="G1" s="15"/>
      <c r="H1" s="15"/>
      <c r="I1" s="5"/>
    </row>
    <row r="2" spans="1:9" s="8" customFormat="1" ht="29.2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158</v>
      </c>
      <c r="G2" s="6" t="s">
        <v>159</v>
      </c>
      <c r="H2" s="7" t="s">
        <v>5</v>
      </c>
    </row>
    <row r="3" spans="1:9" s="1" customFormat="1" ht="18" customHeight="1" x14ac:dyDescent="0.15">
      <c r="A3" s="4">
        <v>1</v>
      </c>
      <c r="B3" s="4" t="s">
        <v>6</v>
      </c>
      <c r="C3" s="4" t="s">
        <v>7</v>
      </c>
      <c r="D3" s="4" t="s">
        <v>8</v>
      </c>
      <c r="E3" s="4">
        <v>15</v>
      </c>
      <c r="F3" s="4">
        <v>30</v>
      </c>
      <c r="G3" s="4">
        <f t="shared" ref="G3:G35" si="0">E3*F3</f>
        <v>450</v>
      </c>
      <c r="H3" s="4" t="s">
        <v>9</v>
      </c>
    </row>
    <row r="4" spans="1:9" s="1" customFormat="1" ht="18" customHeight="1" x14ac:dyDescent="0.15">
      <c r="A4" s="4">
        <v>2</v>
      </c>
      <c r="B4" s="4" t="s">
        <v>10</v>
      </c>
      <c r="C4" s="4" t="s">
        <v>7</v>
      </c>
      <c r="D4" s="4" t="s">
        <v>8</v>
      </c>
      <c r="E4" s="4">
        <v>15</v>
      </c>
      <c r="F4" s="4">
        <v>14</v>
      </c>
      <c r="G4" s="4">
        <f t="shared" si="0"/>
        <v>210</v>
      </c>
      <c r="H4" s="4" t="s">
        <v>9</v>
      </c>
    </row>
    <row r="5" spans="1:9" s="1" customFormat="1" ht="18" customHeight="1" x14ac:dyDescent="0.15">
      <c r="A5" s="4">
        <v>3</v>
      </c>
      <c r="B5" s="4" t="s">
        <v>11</v>
      </c>
      <c r="C5" s="4" t="s">
        <v>7</v>
      </c>
      <c r="D5" s="4" t="s">
        <v>8</v>
      </c>
      <c r="E5" s="4">
        <v>8</v>
      </c>
      <c r="F5" s="4">
        <v>30</v>
      </c>
      <c r="G5" s="4">
        <f t="shared" si="0"/>
        <v>240</v>
      </c>
      <c r="H5" s="4" t="s">
        <v>9</v>
      </c>
    </row>
    <row r="6" spans="1:9" s="1" customFormat="1" ht="18" customHeight="1" x14ac:dyDescent="0.15">
      <c r="A6" s="4">
        <v>4</v>
      </c>
      <c r="B6" s="4" t="s">
        <v>12</v>
      </c>
      <c r="C6" s="4" t="s">
        <v>13</v>
      </c>
      <c r="D6" s="4" t="s">
        <v>8</v>
      </c>
      <c r="E6" s="4">
        <v>8</v>
      </c>
      <c r="F6" s="4">
        <v>3</v>
      </c>
      <c r="G6" s="4">
        <f t="shared" si="0"/>
        <v>24</v>
      </c>
      <c r="H6" s="4" t="s">
        <v>9</v>
      </c>
    </row>
    <row r="7" spans="1:9" s="1" customFormat="1" ht="18" customHeight="1" x14ac:dyDescent="0.15">
      <c r="A7" s="4">
        <v>5</v>
      </c>
      <c r="B7" s="4" t="s">
        <v>14</v>
      </c>
      <c r="C7" s="4" t="s">
        <v>14</v>
      </c>
      <c r="D7" s="4" t="s">
        <v>8</v>
      </c>
      <c r="E7" s="4">
        <v>8</v>
      </c>
      <c r="F7" s="4">
        <v>20</v>
      </c>
      <c r="G7" s="4">
        <f t="shared" si="0"/>
        <v>160</v>
      </c>
      <c r="H7" s="4" t="s">
        <v>9</v>
      </c>
    </row>
    <row r="8" spans="1:9" s="1" customFormat="1" ht="18" customHeight="1" x14ac:dyDescent="0.15">
      <c r="A8" s="4">
        <v>6</v>
      </c>
      <c r="B8" s="4" t="s">
        <v>15</v>
      </c>
      <c r="C8" s="4" t="s">
        <v>16</v>
      </c>
      <c r="D8" s="4" t="s">
        <v>8</v>
      </c>
      <c r="E8" s="4">
        <v>8</v>
      </c>
      <c r="F8" s="4">
        <v>25</v>
      </c>
      <c r="G8" s="4">
        <f t="shared" si="0"/>
        <v>200</v>
      </c>
      <c r="H8" s="4" t="s">
        <v>9</v>
      </c>
    </row>
    <row r="9" spans="1:9" s="1" customFormat="1" ht="18" customHeight="1" x14ac:dyDescent="0.15">
      <c r="A9" s="4">
        <v>7</v>
      </c>
      <c r="B9" s="4" t="s">
        <v>17</v>
      </c>
      <c r="C9" s="4" t="s">
        <v>18</v>
      </c>
      <c r="D9" s="4" t="s">
        <v>8</v>
      </c>
      <c r="E9" s="4">
        <v>8</v>
      </c>
      <c r="F9" s="4">
        <v>25</v>
      </c>
      <c r="G9" s="4">
        <f t="shared" si="0"/>
        <v>200</v>
      </c>
      <c r="H9" s="4" t="s">
        <v>9</v>
      </c>
    </row>
    <row r="10" spans="1:9" s="1" customFormat="1" ht="18" customHeight="1" x14ac:dyDescent="0.15">
      <c r="A10" s="4">
        <v>8</v>
      </c>
      <c r="B10" s="4" t="s">
        <v>19</v>
      </c>
      <c r="C10" s="4" t="s">
        <v>20</v>
      </c>
      <c r="D10" s="4" t="s">
        <v>8</v>
      </c>
      <c r="E10" s="4">
        <v>15</v>
      </c>
      <c r="F10" s="4">
        <v>9</v>
      </c>
      <c r="G10" s="4">
        <f t="shared" si="0"/>
        <v>135</v>
      </c>
      <c r="H10" s="4" t="s">
        <v>9</v>
      </c>
    </row>
    <row r="11" spans="1:9" s="1" customFormat="1" ht="18" customHeight="1" x14ac:dyDescent="0.15">
      <c r="A11" s="4">
        <v>9</v>
      </c>
      <c r="B11" s="4" t="s">
        <v>21</v>
      </c>
      <c r="C11" s="4" t="s">
        <v>22</v>
      </c>
      <c r="D11" s="4" t="s">
        <v>23</v>
      </c>
      <c r="E11" s="4">
        <v>12</v>
      </c>
      <c r="F11" s="4">
        <v>10</v>
      </c>
      <c r="G11" s="4">
        <f t="shared" si="0"/>
        <v>120</v>
      </c>
      <c r="H11" s="4" t="s">
        <v>9</v>
      </c>
    </row>
    <row r="12" spans="1:9" s="3" customFormat="1" ht="18" customHeight="1" x14ac:dyDescent="0.15">
      <c r="A12" s="4">
        <v>10</v>
      </c>
      <c r="B12" s="4" t="s">
        <v>24</v>
      </c>
      <c r="C12" s="4" t="s">
        <v>25</v>
      </c>
      <c r="D12" s="4" t="s">
        <v>8</v>
      </c>
      <c r="E12" s="4">
        <v>15</v>
      </c>
      <c r="F12" s="4">
        <v>27</v>
      </c>
      <c r="G12" s="4">
        <f t="shared" si="0"/>
        <v>405</v>
      </c>
      <c r="H12" s="4" t="s">
        <v>9</v>
      </c>
    </row>
    <row r="13" spans="1:9" s="3" customFormat="1" ht="18" customHeight="1" x14ac:dyDescent="0.15">
      <c r="A13" s="4">
        <v>11</v>
      </c>
      <c r="B13" s="4" t="s">
        <v>26</v>
      </c>
      <c r="C13" s="4" t="s">
        <v>25</v>
      </c>
      <c r="D13" s="4" t="s">
        <v>8</v>
      </c>
      <c r="E13" s="4">
        <v>15</v>
      </c>
      <c r="F13" s="4">
        <v>5.5</v>
      </c>
      <c r="G13" s="4">
        <f t="shared" si="0"/>
        <v>82.5</v>
      </c>
      <c r="H13" s="4" t="s">
        <v>9</v>
      </c>
    </row>
    <row r="14" spans="1:9" s="1" customFormat="1" ht="18" customHeight="1" x14ac:dyDescent="0.15">
      <c r="A14" s="4">
        <v>12</v>
      </c>
      <c r="B14" s="4" t="s">
        <v>27</v>
      </c>
      <c r="C14" s="4" t="s">
        <v>28</v>
      </c>
      <c r="D14" s="4" t="s">
        <v>8</v>
      </c>
      <c r="E14" s="4">
        <v>10</v>
      </c>
      <c r="F14" s="4">
        <v>30</v>
      </c>
      <c r="G14" s="4">
        <f t="shared" si="0"/>
        <v>300</v>
      </c>
      <c r="H14" s="4" t="s">
        <v>9</v>
      </c>
    </row>
    <row r="15" spans="1:9" s="3" customFormat="1" ht="18" customHeight="1" x14ac:dyDescent="0.15">
      <c r="A15" s="4">
        <v>13</v>
      </c>
      <c r="B15" s="4" t="s">
        <v>29</v>
      </c>
      <c r="C15" s="4" t="s">
        <v>30</v>
      </c>
      <c r="D15" s="4" t="s">
        <v>31</v>
      </c>
      <c r="E15" s="4">
        <v>500</v>
      </c>
      <c r="F15" s="4">
        <v>0.12</v>
      </c>
      <c r="G15" s="4">
        <f t="shared" si="0"/>
        <v>60</v>
      </c>
      <c r="H15" s="4" t="s">
        <v>9</v>
      </c>
    </row>
    <row r="16" spans="1:9" s="3" customFormat="1" ht="18" customHeight="1" x14ac:dyDescent="0.15">
      <c r="A16" s="4">
        <v>14</v>
      </c>
      <c r="B16" s="4" t="s">
        <v>32</v>
      </c>
      <c r="C16" s="4" t="s">
        <v>33</v>
      </c>
      <c r="D16" s="4" t="s">
        <v>34</v>
      </c>
      <c r="E16" s="4">
        <v>15</v>
      </c>
      <c r="F16" s="4">
        <v>25</v>
      </c>
      <c r="G16" s="4">
        <f t="shared" si="0"/>
        <v>375</v>
      </c>
      <c r="H16" s="4" t="s">
        <v>9</v>
      </c>
    </row>
    <row r="17" spans="1:8" s="3" customFormat="1" ht="18" customHeight="1" x14ac:dyDescent="0.15">
      <c r="A17" s="4">
        <v>15</v>
      </c>
      <c r="B17" s="4" t="s">
        <v>35</v>
      </c>
      <c r="C17" s="4" t="s">
        <v>36</v>
      </c>
      <c r="D17" s="4" t="s">
        <v>8</v>
      </c>
      <c r="E17" s="4">
        <v>15</v>
      </c>
      <c r="F17" s="4">
        <v>5</v>
      </c>
      <c r="G17" s="4">
        <f t="shared" si="0"/>
        <v>75</v>
      </c>
      <c r="H17" s="4" t="s">
        <v>9</v>
      </c>
    </row>
    <row r="18" spans="1:8" s="3" customFormat="1" ht="18" customHeight="1" x14ac:dyDescent="0.15">
      <c r="A18" s="4">
        <v>16</v>
      </c>
      <c r="B18" s="4" t="s">
        <v>35</v>
      </c>
      <c r="C18" s="4" t="s">
        <v>37</v>
      </c>
      <c r="D18" s="4" t="s">
        <v>8</v>
      </c>
      <c r="E18" s="4">
        <v>15</v>
      </c>
      <c r="F18" s="4">
        <v>8</v>
      </c>
      <c r="G18" s="4">
        <f t="shared" si="0"/>
        <v>120</v>
      </c>
      <c r="H18" s="4" t="s">
        <v>9</v>
      </c>
    </row>
    <row r="19" spans="1:8" s="3" customFormat="1" ht="18" customHeight="1" x14ac:dyDescent="0.15">
      <c r="A19" s="4">
        <v>17</v>
      </c>
      <c r="B19" s="4" t="s">
        <v>35</v>
      </c>
      <c r="C19" s="4" t="s">
        <v>38</v>
      </c>
      <c r="D19" s="4" t="s">
        <v>8</v>
      </c>
      <c r="E19" s="4">
        <v>15</v>
      </c>
      <c r="F19" s="4">
        <v>12</v>
      </c>
      <c r="G19" s="4">
        <f t="shared" si="0"/>
        <v>180</v>
      </c>
      <c r="H19" s="4" t="s">
        <v>9</v>
      </c>
    </row>
    <row r="20" spans="1:8" s="1" customFormat="1" ht="18" customHeight="1" x14ac:dyDescent="0.15">
      <c r="A20" s="4">
        <v>18</v>
      </c>
      <c r="B20" s="4" t="s">
        <v>39</v>
      </c>
      <c r="C20" s="4" t="s">
        <v>40</v>
      </c>
      <c r="D20" s="4" t="s">
        <v>8</v>
      </c>
      <c r="E20" s="4">
        <v>1</v>
      </c>
      <c r="F20" s="4">
        <v>430</v>
      </c>
      <c r="G20" s="4">
        <f t="shared" si="0"/>
        <v>430</v>
      </c>
      <c r="H20" s="4" t="s">
        <v>41</v>
      </c>
    </row>
    <row r="21" spans="1:8" s="1" customFormat="1" ht="18" customHeight="1" x14ac:dyDescent="0.15">
      <c r="A21" s="4">
        <v>19</v>
      </c>
      <c r="B21" s="4" t="s">
        <v>42</v>
      </c>
      <c r="C21" s="4" t="s">
        <v>43</v>
      </c>
      <c r="D21" s="4" t="s">
        <v>44</v>
      </c>
      <c r="E21" s="4">
        <v>6</v>
      </c>
      <c r="F21" s="4">
        <v>15</v>
      </c>
      <c r="G21" s="4">
        <f t="shared" si="0"/>
        <v>90</v>
      </c>
      <c r="H21" s="4" t="s">
        <v>41</v>
      </c>
    </row>
    <row r="22" spans="1:8" s="1" customFormat="1" ht="18" customHeight="1" x14ac:dyDescent="0.15">
      <c r="A22" s="4">
        <v>20</v>
      </c>
      <c r="B22" s="4" t="s">
        <v>45</v>
      </c>
      <c r="C22" s="4" t="s">
        <v>46</v>
      </c>
      <c r="D22" s="4" t="s">
        <v>8</v>
      </c>
      <c r="E22" s="4">
        <v>10</v>
      </c>
      <c r="F22" s="4">
        <v>20</v>
      </c>
      <c r="G22" s="4">
        <f t="shared" si="0"/>
        <v>200</v>
      </c>
      <c r="H22" s="4" t="s">
        <v>41</v>
      </c>
    </row>
    <row r="23" spans="1:8" s="1" customFormat="1" ht="18" customHeight="1" x14ac:dyDescent="0.15">
      <c r="A23" s="4">
        <v>21</v>
      </c>
      <c r="B23" s="4" t="s">
        <v>47</v>
      </c>
      <c r="C23" s="4" t="s">
        <v>48</v>
      </c>
      <c r="D23" s="4" t="s">
        <v>8</v>
      </c>
      <c r="E23" s="4">
        <v>10</v>
      </c>
      <c r="F23" s="4">
        <v>20</v>
      </c>
      <c r="G23" s="4">
        <f t="shared" si="0"/>
        <v>200</v>
      </c>
      <c r="H23" s="4" t="s">
        <v>41</v>
      </c>
    </row>
    <row r="24" spans="1:8" s="3" customFormat="1" ht="18" customHeight="1" x14ac:dyDescent="0.15">
      <c r="A24" s="4">
        <v>22</v>
      </c>
      <c r="B24" s="4" t="s">
        <v>49</v>
      </c>
      <c r="C24" s="4" t="s">
        <v>50</v>
      </c>
      <c r="D24" s="4" t="s">
        <v>8</v>
      </c>
      <c r="E24" s="4">
        <v>20</v>
      </c>
      <c r="F24" s="4">
        <v>9</v>
      </c>
      <c r="G24" s="4">
        <f t="shared" si="0"/>
        <v>180</v>
      </c>
      <c r="H24" s="4" t="s">
        <v>41</v>
      </c>
    </row>
    <row r="25" spans="1:8" s="1" customFormat="1" ht="18" customHeight="1" x14ac:dyDescent="0.15">
      <c r="A25" s="4">
        <v>23</v>
      </c>
      <c r="B25" s="4" t="s">
        <v>51</v>
      </c>
      <c r="C25" s="4" t="s">
        <v>52</v>
      </c>
      <c r="D25" s="4" t="s">
        <v>31</v>
      </c>
      <c r="E25" s="4">
        <v>20</v>
      </c>
      <c r="F25" s="4">
        <v>4</v>
      </c>
      <c r="G25" s="4">
        <f t="shared" si="0"/>
        <v>80</v>
      </c>
      <c r="H25" s="4" t="s">
        <v>9</v>
      </c>
    </row>
    <row r="26" spans="1:8" s="1" customFormat="1" ht="18" customHeight="1" x14ac:dyDescent="0.15">
      <c r="A26" s="4">
        <v>24</v>
      </c>
      <c r="B26" s="4" t="s">
        <v>53</v>
      </c>
      <c r="C26" s="4" t="s">
        <v>54</v>
      </c>
      <c r="D26" s="4" t="s">
        <v>44</v>
      </c>
      <c r="E26" s="4">
        <v>70</v>
      </c>
      <c r="F26" s="4">
        <v>12</v>
      </c>
      <c r="G26" s="4">
        <f t="shared" si="0"/>
        <v>840</v>
      </c>
      <c r="H26" s="4" t="s">
        <v>9</v>
      </c>
    </row>
    <row r="27" spans="1:8" s="1" customFormat="1" ht="18" customHeight="1" x14ac:dyDescent="0.15">
      <c r="A27" s="4">
        <v>25</v>
      </c>
      <c r="B27" s="4" t="s">
        <v>55</v>
      </c>
      <c r="C27" s="4" t="s">
        <v>56</v>
      </c>
      <c r="D27" s="4" t="s">
        <v>8</v>
      </c>
      <c r="E27" s="4">
        <v>3</v>
      </c>
      <c r="F27" s="4">
        <v>850</v>
      </c>
      <c r="G27" s="4">
        <f t="shared" si="0"/>
        <v>2550</v>
      </c>
      <c r="H27" s="4" t="s">
        <v>9</v>
      </c>
    </row>
    <row r="28" spans="1:8" s="1" customFormat="1" ht="18" customHeight="1" x14ac:dyDescent="0.15">
      <c r="A28" s="4">
        <v>26</v>
      </c>
      <c r="B28" s="4" t="s">
        <v>57</v>
      </c>
      <c r="C28" s="4" t="s">
        <v>58</v>
      </c>
      <c r="D28" s="4" t="s">
        <v>8</v>
      </c>
      <c r="E28" s="4">
        <v>15</v>
      </c>
      <c r="F28" s="4">
        <v>20</v>
      </c>
      <c r="G28" s="4">
        <f t="shared" si="0"/>
        <v>300</v>
      </c>
      <c r="H28" s="4" t="s">
        <v>9</v>
      </c>
    </row>
    <row r="29" spans="1:8" s="1" customFormat="1" ht="18" customHeight="1" x14ac:dyDescent="0.15">
      <c r="A29" s="4">
        <v>27</v>
      </c>
      <c r="B29" s="4" t="s">
        <v>59</v>
      </c>
      <c r="C29" s="4" t="s">
        <v>60</v>
      </c>
      <c r="D29" s="4" t="s">
        <v>8</v>
      </c>
      <c r="E29" s="4">
        <v>1</v>
      </c>
      <c r="F29" s="4">
        <v>1100</v>
      </c>
      <c r="G29" s="4">
        <f t="shared" si="0"/>
        <v>1100</v>
      </c>
      <c r="H29" s="4" t="s">
        <v>9</v>
      </c>
    </row>
    <row r="30" spans="1:8" s="1" customFormat="1" ht="18" customHeight="1" x14ac:dyDescent="0.15">
      <c r="A30" s="4">
        <v>28</v>
      </c>
      <c r="B30" s="4" t="s">
        <v>40</v>
      </c>
      <c r="C30" s="4" t="s">
        <v>40</v>
      </c>
      <c r="D30" s="4" t="s">
        <v>8</v>
      </c>
      <c r="E30" s="4">
        <v>1</v>
      </c>
      <c r="F30" s="4">
        <v>450</v>
      </c>
      <c r="G30" s="4">
        <f t="shared" si="0"/>
        <v>450</v>
      </c>
      <c r="H30" s="4" t="s">
        <v>9</v>
      </c>
    </row>
    <row r="31" spans="1:8" s="1" customFormat="1" ht="18" customHeight="1" x14ac:dyDescent="0.15">
      <c r="A31" s="4">
        <v>29</v>
      </c>
      <c r="B31" s="4" t="s">
        <v>61</v>
      </c>
      <c r="C31" s="4" t="s">
        <v>62</v>
      </c>
      <c r="D31" s="4" t="s">
        <v>31</v>
      </c>
      <c r="E31" s="4">
        <v>40</v>
      </c>
      <c r="F31" s="4">
        <v>10</v>
      </c>
      <c r="G31" s="4">
        <f t="shared" si="0"/>
        <v>400</v>
      </c>
      <c r="H31" s="4" t="s">
        <v>63</v>
      </c>
    </row>
    <row r="32" spans="1:8" s="1" customFormat="1" ht="18" customHeight="1" x14ac:dyDescent="0.15">
      <c r="A32" s="4">
        <v>30</v>
      </c>
      <c r="B32" s="4" t="s">
        <v>61</v>
      </c>
      <c r="C32" s="4" t="s">
        <v>64</v>
      </c>
      <c r="D32" s="4" t="s">
        <v>8</v>
      </c>
      <c r="E32" s="4">
        <v>50</v>
      </c>
      <c r="F32" s="4">
        <v>3</v>
      </c>
      <c r="G32" s="4">
        <f t="shared" si="0"/>
        <v>150</v>
      </c>
      <c r="H32" s="4" t="s">
        <v>63</v>
      </c>
    </row>
    <row r="33" spans="1:8" s="1" customFormat="1" ht="18" customHeight="1" x14ac:dyDescent="0.15">
      <c r="A33" s="4">
        <v>31</v>
      </c>
      <c r="B33" s="4" t="s">
        <v>61</v>
      </c>
      <c r="C33" s="4" t="s">
        <v>65</v>
      </c>
      <c r="D33" s="4" t="s">
        <v>8</v>
      </c>
      <c r="E33" s="4">
        <v>20</v>
      </c>
      <c r="F33" s="4">
        <v>17</v>
      </c>
      <c r="G33" s="4">
        <f t="shared" si="0"/>
        <v>340</v>
      </c>
      <c r="H33" s="4" t="s">
        <v>63</v>
      </c>
    </row>
    <row r="34" spans="1:8" s="1" customFormat="1" ht="18" customHeight="1" x14ac:dyDescent="0.15">
      <c r="A34" s="4">
        <v>32</v>
      </c>
      <c r="B34" s="4" t="s">
        <v>61</v>
      </c>
      <c r="C34" s="4" t="s">
        <v>66</v>
      </c>
      <c r="D34" s="4" t="s">
        <v>31</v>
      </c>
      <c r="E34" s="4">
        <v>60</v>
      </c>
      <c r="F34" s="4">
        <v>7.3</v>
      </c>
      <c r="G34" s="4">
        <f t="shared" si="0"/>
        <v>438</v>
      </c>
      <c r="H34" s="4" t="s">
        <v>63</v>
      </c>
    </row>
    <row r="35" spans="1:8" s="1" customFormat="1" ht="18" customHeight="1" x14ac:dyDescent="0.15">
      <c r="A35" s="4">
        <v>33</v>
      </c>
      <c r="B35" s="4" t="s">
        <v>67</v>
      </c>
      <c r="C35" s="4" t="s">
        <v>68</v>
      </c>
      <c r="D35" s="4" t="s">
        <v>8</v>
      </c>
      <c r="E35" s="4">
        <v>20</v>
      </c>
      <c r="F35" s="4">
        <v>40</v>
      </c>
      <c r="G35" s="4">
        <f t="shared" si="0"/>
        <v>800</v>
      </c>
      <c r="H35" s="4" t="s">
        <v>63</v>
      </c>
    </row>
    <row r="36" spans="1:8" s="1" customFormat="1" ht="18" customHeight="1" x14ac:dyDescent="0.15">
      <c r="A36" s="4">
        <v>34</v>
      </c>
      <c r="B36" s="4" t="s">
        <v>69</v>
      </c>
      <c r="C36" s="4" t="s">
        <v>70</v>
      </c>
      <c r="D36" s="4" t="s">
        <v>44</v>
      </c>
      <c r="E36" s="4">
        <v>30</v>
      </c>
      <c r="F36" s="4">
        <v>14</v>
      </c>
      <c r="G36" s="4">
        <f t="shared" ref="G36:G82" si="1">F36*E36</f>
        <v>420</v>
      </c>
      <c r="H36" s="4" t="s">
        <v>71</v>
      </c>
    </row>
    <row r="37" spans="1:8" s="1" customFormat="1" ht="18" customHeight="1" x14ac:dyDescent="0.15">
      <c r="A37" s="4">
        <v>35</v>
      </c>
      <c r="B37" s="4" t="s">
        <v>72</v>
      </c>
      <c r="C37" s="4" t="s">
        <v>73</v>
      </c>
      <c r="D37" s="4" t="s">
        <v>44</v>
      </c>
      <c r="E37" s="4">
        <v>10</v>
      </c>
      <c r="F37" s="4">
        <v>11</v>
      </c>
      <c r="G37" s="4">
        <f t="shared" si="1"/>
        <v>110</v>
      </c>
      <c r="H37" s="4" t="s">
        <v>71</v>
      </c>
    </row>
    <row r="38" spans="1:8" s="1" customFormat="1" ht="18" customHeight="1" x14ac:dyDescent="0.15">
      <c r="A38" s="4">
        <v>36</v>
      </c>
      <c r="B38" s="4" t="s">
        <v>72</v>
      </c>
      <c r="C38" s="4" t="s">
        <v>74</v>
      </c>
      <c r="D38" s="4" t="s">
        <v>44</v>
      </c>
      <c r="E38" s="4">
        <v>10</v>
      </c>
      <c r="F38" s="4">
        <v>7</v>
      </c>
      <c r="G38" s="4">
        <f t="shared" si="1"/>
        <v>70</v>
      </c>
      <c r="H38" s="4" t="s">
        <v>71</v>
      </c>
    </row>
    <row r="39" spans="1:8" s="1" customFormat="1" ht="18" customHeight="1" x14ac:dyDescent="0.15">
      <c r="A39" s="4">
        <v>37</v>
      </c>
      <c r="B39" s="4" t="s">
        <v>72</v>
      </c>
      <c r="C39" s="4" t="s">
        <v>75</v>
      </c>
      <c r="D39" s="4" t="s">
        <v>44</v>
      </c>
      <c r="E39" s="4">
        <v>10</v>
      </c>
      <c r="F39" s="4">
        <v>6</v>
      </c>
      <c r="G39" s="4">
        <f t="shared" si="1"/>
        <v>60</v>
      </c>
      <c r="H39" s="4" t="s">
        <v>71</v>
      </c>
    </row>
    <row r="40" spans="1:8" s="1" customFormat="1" ht="18" customHeight="1" x14ac:dyDescent="0.15">
      <c r="A40" s="4">
        <v>38</v>
      </c>
      <c r="B40" s="4" t="s">
        <v>72</v>
      </c>
      <c r="C40" s="4" t="s">
        <v>76</v>
      </c>
      <c r="D40" s="4" t="s">
        <v>44</v>
      </c>
      <c r="E40" s="4">
        <v>10</v>
      </c>
      <c r="F40" s="4">
        <v>3</v>
      </c>
      <c r="G40" s="4">
        <f t="shared" si="1"/>
        <v>30</v>
      </c>
      <c r="H40" s="4" t="s">
        <v>71</v>
      </c>
    </row>
    <row r="41" spans="1:8" s="1" customFormat="1" ht="18" customHeight="1" x14ac:dyDescent="0.15">
      <c r="A41" s="4">
        <v>39</v>
      </c>
      <c r="B41" s="4" t="s">
        <v>69</v>
      </c>
      <c r="C41" s="4" t="s">
        <v>77</v>
      </c>
      <c r="D41" s="4" t="s">
        <v>44</v>
      </c>
      <c r="E41" s="4">
        <v>20</v>
      </c>
      <c r="F41" s="4">
        <v>6</v>
      </c>
      <c r="G41" s="4">
        <f t="shared" si="1"/>
        <v>120</v>
      </c>
      <c r="H41" s="4" t="s">
        <v>71</v>
      </c>
    </row>
    <row r="42" spans="1:8" s="1" customFormat="1" ht="18" customHeight="1" x14ac:dyDescent="0.15">
      <c r="A42" s="4">
        <v>40</v>
      </c>
      <c r="B42" s="4" t="s">
        <v>78</v>
      </c>
      <c r="C42" s="4" t="s">
        <v>79</v>
      </c>
      <c r="D42" s="4" t="s">
        <v>8</v>
      </c>
      <c r="E42" s="4">
        <v>20</v>
      </c>
      <c r="F42" s="4">
        <v>15</v>
      </c>
      <c r="G42" s="4">
        <f t="shared" si="1"/>
        <v>300</v>
      </c>
      <c r="H42" s="4" t="s">
        <v>71</v>
      </c>
    </row>
    <row r="43" spans="1:8" s="1" customFormat="1" ht="18" customHeight="1" x14ac:dyDescent="0.15">
      <c r="A43" s="4">
        <v>41</v>
      </c>
      <c r="B43" s="4" t="s">
        <v>80</v>
      </c>
      <c r="C43" s="4"/>
      <c r="D43" s="4" t="s">
        <v>44</v>
      </c>
      <c r="E43" s="4">
        <v>25</v>
      </c>
      <c r="F43" s="4">
        <v>2</v>
      </c>
      <c r="G43" s="4">
        <f t="shared" si="1"/>
        <v>50</v>
      </c>
      <c r="H43" s="4" t="s">
        <v>71</v>
      </c>
    </row>
    <row r="44" spans="1:8" s="1" customFormat="1" ht="18" customHeight="1" x14ac:dyDescent="0.15">
      <c r="A44" s="4">
        <v>42</v>
      </c>
      <c r="B44" s="4" t="s">
        <v>81</v>
      </c>
      <c r="C44" s="4"/>
      <c r="D44" s="4" t="s">
        <v>82</v>
      </c>
      <c r="E44" s="4">
        <v>100</v>
      </c>
      <c r="F44" s="4">
        <v>2</v>
      </c>
      <c r="G44" s="4">
        <f t="shared" si="1"/>
        <v>200</v>
      </c>
      <c r="H44" s="4" t="s">
        <v>71</v>
      </c>
    </row>
    <row r="45" spans="1:8" s="1" customFormat="1" ht="18" customHeight="1" x14ac:dyDescent="0.15">
      <c r="A45" s="4">
        <v>43</v>
      </c>
      <c r="B45" s="4" t="s">
        <v>83</v>
      </c>
      <c r="C45" s="4" t="s">
        <v>84</v>
      </c>
      <c r="D45" s="4" t="s">
        <v>85</v>
      </c>
      <c r="E45" s="4">
        <v>50</v>
      </c>
      <c r="F45" s="4">
        <v>10</v>
      </c>
      <c r="G45" s="4">
        <f t="shared" si="1"/>
        <v>500</v>
      </c>
      <c r="H45" s="4" t="s">
        <v>71</v>
      </c>
    </row>
    <row r="46" spans="1:8" s="1" customFormat="1" ht="18" customHeight="1" x14ac:dyDescent="0.15">
      <c r="A46" s="4">
        <v>44</v>
      </c>
      <c r="B46" s="4" t="s">
        <v>86</v>
      </c>
      <c r="C46" s="4" t="s">
        <v>87</v>
      </c>
      <c r="D46" s="4" t="s">
        <v>88</v>
      </c>
      <c r="E46" s="4">
        <v>50</v>
      </c>
      <c r="F46" s="4">
        <v>20</v>
      </c>
      <c r="G46" s="4">
        <f t="shared" si="1"/>
        <v>1000</v>
      </c>
      <c r="H46" s="4" t="s">
        <v>71</v>
      </c>
    </row>
    <row r="47" spans="1:8" s="1" customFormat="1" ht="18" customHeight="1" x14ac:dyDescent="0.15">
      <c r="A47" s="4">
        <v>45</v>
      </c>
      <c r="B47" s="4" t="s">
        <v>89</v>
      </c>
      <c r="C47" s="4" t="s">
        <v>90</v>
      </c>
      <c r="D47" s="4" t="s">
        <v>91</v>
      </c>
      <c r="E47" s="4">
        <v>2</v>
      </c>
      <c r="F47" s="4">
        <v>300</v>
      </c>
      <c r="G47" s="4">
        <f t="shared" si="1"/>
        <v>600</v>
      </c>
      <c r="H47" s="4" t="s">
        <v>71</v>
      </c>
    </row>
    <row r="48" spans="1:8" s="1" customFormat="1" ht="18" customHeight="1" x14ac:dyDescent="0.15">
      <c r="A48" s="4">
        <v>46</v>
      </c>
      <c r="B48" s="4" t="s">
        <v>92</v>
      </c>
      <c r="C48" s="4" t="s">
        <v>93</v>
      </c>
      <c r="D48" s="4" t="s">
        <v>88</v>
      </c>
      <c r="E48" s="4">
        <v>50</v>
      </c>
      <c r="F48" s="4">
        <v>5</v>
      </c>
      <c r="G48" s="4">
        <f t="shared" si="1"/>
        <v>250</v>
      </c>
      <c r="H48" s="4" t="s">
        <v>71</v>
      </c>
    </row>
    <row r="49" spans="1:8" s="1" customFormat="1" ht="18" customHeight="1" x14ac:dyDescent="0.15">
      <c r="A49" s="4">
        <v>47</v>
      </c>
      <c r="B49" s="4" t="s">
        <v>94</v>
      </c>
      <c r="C49" s="4" t="s">
        <v>93</v>
      </c>
      <c r="D49" s="4" t="s">
        <v>88</v>
      </c>
      <c r="E49" s="4">
        <v>50</v>
      </c>
      <c r="F49" s="4">
        <v>5</v>
      </c>
      <c r="G49" s="4">
        <f t="shared" si="1"/>
        <v>250</v>
      </c>
      <c r="H49" s="4" t="s">
        <v>71</v>
      </c>
    </row>
    <row r="50" spans="1:8" s="1" customFormat="1" ht="18" customHeight="1" x14ac:dyDescent="0.15">
      <c r="A50" s="4">
        <v>48</v>
      </c>
      <c r="B50" s="4" t="s">
        <v>95</v>
      </c>
      <c r="C50" s="4" t="s">
        <v>96</v>
      </c>
      <c r="D50" s="4" t="s">
        <v>97</v>
      </c>
      <c r="E50" s="4">
        <v>10</v>
      </c>
      <c r="F50" s="4">
        <v>120</v>
      </c>
      <c r="G50" s="4">
        <f t="shared" si="1"/>
        <v>1200</v>
      </c>
      <c r="H50" s="4" t="s">
        <v>98</v>
      </c>
    </row>
    <row r="51" spans="1:8" s="1" customFormat="1" ht="18" customHeight="1" x14ac:dyDescent="0.15">
      <c r="A51" s="4">
        <v>49</v>
      </c>
      <c r="B51" s="4" t="s">
        <v>99</v>
      </c>
      <c r="C51" s="4" t="s">
        <v>100</v>
      </c>
      <c r="D51" s="4" t="s">
        <v>31</v>
      </c>
      <c r="E51" s="4">
        <v>5</v>
      </c>
      <c r="F51" s="4">
        <v>160</v>
      </c>
      <c r="G51" s="4">
        <f t="shared" si="1"/>
        <v>800</v>
      </c>
      <c r="H51" s="4" t="s">
        <v>98</v>
      </c>
    </row>
    <row r="52" spans="1:8" s="1" customFormat="1" ht="18" customHeight="1" x14ac:dyDescent="0.15">
      <c r="A52" s="4">
        <v>50</v>
      </c>
      <c r="B52" s="4" t="s">
        <v>101</v>
      </c>
      <c r="C52" s="4" t="s">
        <v>100</v>
      </c>
      <c r="D52" s="4" t="s">
        <v>31</v>
      </c>
      <c r="E52" s="4">
        <v>5</v>
      </c>
      <c r="F52" s="4">
        <v>160</v>
      </c>
      <c r="G52" s="4">
        <f t="shared" si="1"/>
        <v>800</v>
      </c>
      <c r="H52" s="4" t="s">
        <v>98</v>
      </c>
    </row>
    <row r="53" spans="1:8" s="1" customFormat="1" ht="18" customHeight="1" x14ac:dyDescent="0.15">
      <c r="A53" s="4">
        <v>51</v>
      </c>
      <c r="B53" s="4" t="s">
        <v>102</v>
      </c>
      <c r="C53" s="4" t="s">
        <v>103</v>
      </c>
      <c r="D53" s="4" t="s">
        <v>44</v>
      </c>
      <c r="E53" s="4">
        <v>5</v>
      </c>
      <c r="F53" s="4">
        <v>30</v>
      </c>
      <c r="G53" s="4">
        <f t="shared" si="1"/>
        <v>150</v>
      </c>
      <c r="H53" s="4" t="s">
        <v>98</v>
      </c>
    </row>
    <row r="54" spans="1:8" s="1" customFormat="1" ht="18" customHeight="1" x14ac:dyDescent="0.15">
      <c r="A54" s="4">
        <v>52</v>
      </c>
      <c r="B54" s="4" t="s">
        <v>102</v>
      </c>
      <c r="C54" s="4" t="s">
        <v>104</v>
      </c>
      <c r="D54" s="4" t="s">
        <v>44</v>
      </c>
      <c r="E54" s="4">
        <v>5</v>
      </c>
      <c r="F54" s="4">
        <v>35</v>
      </c>
      <c r="G54" s="4">
        <f t="shared" si="1"/>
        <v>175</v>
      </c>
      <c r="H54" s="4" t="s">
        <v>98</v>
      </c>
    </row>
    <row r="55" spans="1:8" s="1" customFormat="1" ht="18" customHeight="1" x14ac:dyDescent="0.15">
      <c r="A55" s="4">
        <v>53</v>
      </c>
      <c r="B55" s="4" t="s">
        <v>102</v>
      </c>
      <c r="C55" s="4" t="s">
        <v>105</v>
      </c>
      <c r="D55" s="4" t="s">
        <v>44</v>
      </c>
      <c r="E55" s="4">
        <v>5</v>
      </c>
      <c r="F55" s="4">
        <v>58</v>
      </c>
      <c r="G55" s="4">
        <f t="shared" si="1"/>
        <v>290</v>
      </c>
      <c r="H55" s="4" t="s">
        <v>98</v>
      </c>
    </row>
    <row r="56" spans="1:8" s="1" customFormat="1" ht="18" customHeight="1" x14ac:dyDescent="0.15">
      <c r="A56" s="4">
        <v>54</v>
      </c>
      <c r="B56" s="4" t="s">
        <v>106</v>
      </c>
      <c r="C56" s="4"/>
      <c r="D56" s="4" t="s">
        <v>82</v>
      </c>
      <c r="E56" s="4">
        <v>15</v>
      </c>
      <c r="F56" s="4">
        <v>15</v>
      </c>
      <c r="G56" s="4">
        <f t="shared" si="1"/>
        <v>225</v>
      </c>
      <c r="H56" s="4" t="s">
        <v>98</v>
      </c>
    </row>
    <row r="57" spans="1:8" s="1" customFormat="1" ht="18" customHeight="1" x14ac:dyDescent="0.15">
      <c r="A57" s="4">
        <v>55</v>
      </c>
      <c r="B57" s="4" t="s">
        <v>107</v>
      </c>
      <c r="C57" s="4"/>
      <c r="D57" s="4" t="s">
        <v>108</v>
      </c>
      <c r="E57" s="4">
        <v>15</v>
      </c>
      <c r="F57" s="4">
        <v>10</v>
      </c>
      <c r="G57" s="4">
        <f t="shared" si="1"/>
        <v>150</v>
      </c>
      <c r="H57" s="4" t="s">
        <v>98</v>
      </c>
    </row>
    <row r="58" spans="1:8" s="1" customFormat="1" ht="18" customHeight="1" x14ac:dyDescent="0.15">
      <c r="A58" s="4">
        <v>56</v>
      </c>
      <c r="B58" s="4" t="s">
        <v>109</v>
      </c>
      <c r="C58" s="4">
        <v>0.6</v>
      </c>
      <c r="D58" s="4" t="s">
        <v>34</v>
      </c>
      <c r="E58" s="4">
        <v>1</v>
      </c>
      <c r="F58" s="4">
        <v>240</v>
      </c>
      <c r="G58" s="4">
        <f t="shared" si="1"/>
        <v>240</v>
      </c>
      <c r="H58" s="4" t="s">
        <v>110</v>
      </c>
    </row>
    <row r="59" spans="1:8" s="1" customFormat="1" ht="18" customHeight="1" x14ac:dyDescent="0.15">
      <c r="A59" s="4">
        <v>57</v>
      </c>
      <c r="B59" s="4" t="s">
        <v>111</v>
      </c>
      <c r="C59" s="4" t="s">
        <v>112</v>
      </c>
      <c r="D59" s="4" t="s">
        <v>23</v>
      </c>
      <c r="E59" s="4">
        <v>100</v>
      </c>
      <c r="F59" s="4">
        <v>2.5</v>
      </c>
      <c r="G59" s="4">
        <f t="shared" si="1"/>
        <v>250</v>
      </c>
      <c r="H59" s="4" t="s">
        <v>110</v>
      </c>
    </row>
    <row r="60" spans="1:8" s="1" customFormat="1" ht="18" customHeight="1" x14ac:dyDescent="0.15">
      <c r="A60" s="4">
        <v>58</v>
      </c>
      <c r="B60" s="4" t="s">
        <v>113</v>
      </c>
      <c r="C60" s="4"/>
      <c r="D60" s="4" t="s">
        <v>114</v>
      </c>
      <c r="E60" s="4">
        <v>10</v>
      </c>
      <c r="F60" s="4">
        <v>120</v>
      </c>
      <c r="G60" s="4">
        <f t="shared" si="1"/>
        <v>1200</v>
      </c>
      <c r="H60" s="4" t="s">
        <v>110</v>
      </c>
    </row>
    <row r="61" spans="1:8" s="1" customFormat="1" ht="18" customHeight="1" x14ac:dyDescent="0.15">
      <c r="A61" s="4">
        <v>59</v>
      </c>
      <c r="B61" s="4" t="s">
        <v>115</v>
      </c>
      <c r="C61" s="4" t="s">
        <v>116</v>
      </c>
      <c r="D61" s="4" t="s">
        <v>117</v>
      </c>
      <c r="E61" s="4">
        <v>4</v>
      </c>
      <c r="F61" s="4">
        <v>200</v>
      </c>
      <c r="G61" s="4">
        <f t="shared" si="1"/>
        <v>800</v>
      </c>
      <c r="H61" s="4" t="s">
        <v>110</v>
      </c>
    </row>
    <row r="62" spans="1:8" s="1" customFormat="1" ht="18" customHeight="1" x14ac:dyDescent="0.15">
      <c r="A62" s="4">
        <v>60</v>
      </c>
      <c r="B62" s="4" t="s">
        <v>118</v>
      </c>
      <c r="C62" s="4" t="s">
        <v>119</v>
      </c>
      <c r="D62" s="4" t="s">
        <v>31</v>
      </c>
      <c r="E62" s="4">
        <v>5</v>
      </c>
      <c r="F62" s="4">
        <v>280</v>
      </c>
      <c r="G62" s="4">
        <f t="shared" si="1"/>
        <v>1400</v>
      </c>
      <c r="H62" s="4" t="s">
        <v>110</v>
      </c>
    </row>
    <row r="63" spans="1:8" s="1" customFormat="1" ht="18" customHeight="1" x14ac:dyDescent="0.15">
      <c r="A63" s="4">
        <v>61</v>
      </c>
      <c r="B63" s="4" t="s">
        <v>120</v>
      </c>
      <c r="C63" s="4" t="s">
        <v>121</v>
      </c>
      <c r="D63" s="4" t="s">
        <v>114</v>
      </c>
      <c r="E63" s="4">
        <v>2</v>
      </c>
      <c r="F63" s="4">
        <v>100</v>
      </c>
      <c r="G63" s="4">
        <f t="shared" si="1"/>
        <v>200</v>
      </c>
      <c r="H63" s="4" t="s">
        <v>110</v>
      </c>
    </row>
    <row r="64" spans="1:8" s="1" customFormat="1" ht="18" customHeight="1" x14ac:dyDescent="0.15">
      <c r="A64" s="4">
        <v>62</v>
      </c>
      <c r="B64" s="4" t="s">
        <v>122</v>
      </c>
      <c r="C64" s="4" t="s">
        <v>123</v>
      </c>
      <c r="D64" s="4" t="s">
        <v>124</v>
      </c>
      <c r="E64" s="4">
        <v>50</v>
      </c>
      <c r="F64" s="4">
        <v>9</v>
      </c>
      <c r="G64" s="4">
        <f t="shared" si="1"/>
        <v>450</v>
      </c>
      <c r="H64" s="4" t="s">
        <v>125</v>
      </c>
    </row>
    <row r="65" spans="1:8" s="1" customFormat="1" ht="18" customHeight="1" x14ac:dyDescent="0.15">
      <c r="A65" s="4">
        <v>63</v>
      </c>
      <c r="B65" s="4" t="s">
        <v>126</v>
      </c>
      <c r="C65" s="4" t="s">
        <v>127</v>
      </c>
      <c r="D65" s="4" t="s">
        <v>124</v>
      </c>
      <c r="E65" s="4">
        <v>50</v>
      </c>
      <c r="F65" s="4">
        <v>9</v>
      </c>
      <c r="G65" s="4">
        <f t="shared" si="1"/>
        <v>450</v>
      </c>
      <c r="H65" s="4" t="s">
        <v>128</v>
      </c>
    </row>
    <row r="66" spans="1:8" s="1" customFormat="1" ht="18" customHeight="1" x14ac:dyDescent="0.15">
      <c r="A66" s="4">
        <v>64</v>
      </c>
      <c r="B66" s="4" t="s">
        <v>129</v>
      </c>
      <c r="C66" s="4"/>
      <c r="D66" s="4" t="s">
        <v>82</v>
      </c>
      <c r="E66" s="4">
        <v>100</v>
      </c>
      <c r="F66" s="4">
        <v>2</v>
      </c>
      <c r="G66" s="4">
        <f t="shared" si="1"/>
        <v>200</v>
      </c>
      <c r="H66" s="4" t="s">
        <v>125</v>
      </c>
    </row>
    <row r="67" spans="1:8" s="1" customFormat="1" ht="18" customHeight="1" x14ac:dyDescent="0.15">
      <c r="A67" s="4">
        <v>65</v>
      </c>
      <c r="B67" s="4" t="s">
        <v>130</v>
      </c>
      <c r="C67" s="4" t="s">
        <v>131</v>
      </c>
      <c r="D67" s="4" t="s">
        <v>31</v>
      </c>
      <c r="E67" s="4">
        <v>1</v>
      </c>
      <c r="F67" s="4">
        <v>200</v>
      </c>
      <c r="G67" s="4">
        <f t="shared" si="1"/>
        <v>200</v>
      </c>
      <c r="H67" s="4" t="s">
        <v>110</v>
      </c>
    </row>
    <row r="68" spans="1:8" s="1" customFormat="1" ht="18" customHeight="1" x14ac:dyDescent="0.15">
      <c r="A68" s="4">
        <v>66</v>
      </c>
      <c r="B68" s="4" t="s">
        <v>132</v>
      </c>
      <c r="C68" s="4"/>
      <c r="D68" s="4" t="s">
        <v>23</v>
      </c>
      <c r="E68" s="4">
        <v>3</v>
      </c>
      <c r="F68" s="4">
        <v>50</v>
      </c>
      <c r="G68" s="4">
        <f t="shared" si="1"/>
        <v>150</v>
      </c>
      <c r="H68" s="4" t="s">
        <v>125</v>
      </c>
    </row>
    <row r="69" spans="1:8" s="1" customFormat="1" ht="18" customHeight="1" x14ac:dyDescent="0.15">
      <c r="A69" s="4">
        <v>67</v>
      </c>
      <c r="B69" s="4" t="s">
        <v>133</v>
      </c>
      <c r="C69" s="4"/>
      <c r="D69" s="4" t="s">
        <v>34</v>
      </c>
      <c r="E69" s="4">
        <v>2</v>
      </c>
      <c r="F69" s="4">
        <v>150</v>
      </c>
      <c r="G69" s="4">
        <f t="shared" si="1"/>
        <v>300</v>
      </c>
      <c r="H69" s="4" t="s">
        <v>134</v>
      </c>
    </row>
    <row r="70" spans="1:8" s="1" customFormat="1" ht="18" customHeight="1" x14ac:dyDescent="0.15">
      <c r="A70" s="4">
        <v>68</v>
      </c>
      <c r="B70" s="4" t="s">
        <v>135</v>
      </c>
      <c r="C70" s="4" t="s">
        <v>136</v>
      </c>
      <c r="D70" s="4" t="s">
        <v>23</v>
      </c>
      <c r="E70" s="4">
        <v>1</v>
      </c>
      <c r="F70" s="4">
        <v>180</v>
      </c>
      <c r="G70" s="4">
        <f t="shared" si="1"/>
        <v>180</v>
      </c>
      <c r="H70" s="4" t="s">
        <v>134</v>
      </c>
    </row>
    <row r="71" spans="1:8" s="1" customFormat="1" ht="18" customHeight="1" x14ac:dyDescent="0.15">
      <c r="A71" s="4">
        <v>69</v>
      </c>
      <c r="B71" s="4" t="s">
        <v>135</v>
      </c>
      <c r="C71" s="4" t="s">
        <v>137</v>
      </c>
      <c r="D71" s="4" t="s">
        <v>23</v>
      </c>
      <c r="E71" s="4">
        <v>1</v>
      </c>
      <c r="F71" s="4">
        <v>180</v>
      </c>
      <c r="G71" s="4">
        <f t="shared" si="1"/>
        <v>180</v>
      </c>
      <c r="H71" s="4" t="s">
        <v>134</v>
      </c>
    </row>
    <row r="72" spans="1:8" s="1" customFormat="1" ht="18" customHeight="1" x14ac:dyDescent="0.15">
      <c r="A72" s="4">
        <v>70</v>
      </c>
      <c r="B72" s="4" t="s">
        <v>135</v>
      </c>
      <c r="C72" s="4" t="s">
        <v>138</v>
      </c>
      <c r="D72" s="4" t="s">
        <v>23</v>
      </c>
      <c r="E72" s="4">
        <v>1</v>
      </c>
      <c r="F72" s="4">
        <v>180</v>
      </c>
      <c r="G72" s="4">
        <f t="shared" si="1"/>
        <v>180</v>
      </c>
      <c r="H72" s="4" t="s">
        <v>134</v>
      </c>
    </row>
    <row r="73" spans="1:8" s="1" customFormat="1" ht="18" customHeight="1" x14ac:dyDescent="0.15">
      <c r="A73" s="4">
        <v>71</v>
      </c>
      <c r="B73" s="4" t="s">
        <v>135</v>
      </c>
      <c r="C73" s="4" t="s">
        <v>139</v>
      </c>
      <c r="D73" s="4" t="s">
        <v>23</v>
      </c>
      <c r="E73" s="4">
        <v>1</v>
      </c>
      <c r="F73" s="4">
        <v>180</v>
      </c>
      <c r="G73" s="4">
        <f t="shared" si="1"/>
        <v>180</v>
      </c>
      <c r="H73" s="4" t="s">
        <v>134</v>
      </c>
    </row>
    <row r="74" spans="1:8" s="1" customFormat="1" ht="18" customHeight="1" x14ac:dyDescent="0.15">
      <c r="A74" s="4">
        <v>72</v>
      </c>
      <c r="B74" s="4" t="s">
        <v>140</v>
      </c>
      <c r="C74" s="4"/>
      <c r="D74" s="4" t="s">
        <v>141</v>
      </c>
      <c r="E74" s="4">
        <v>3</v>
      </c>
      <c r="F74" s="4">
        <v>120</v>
      </c>
      <c r="G74" s="4">
        <f t="shared" si="1"/>
        <v>360</v>
      </c>
      <c r="H74" s="4" t="s">
        <v>134</v>
      </c>
    </row>
    <row r="75" spans="1:8" s="1" customFormat="1" ht="18" customHeight="1" x14ac:dyDescent="0.15">
      <c r="A75" s="4">
        <v>73</v>
      </c>
      <c r="B75" s="4" t="s">
        <v>142</v>
      </c>
      <c r="C75" s="4" t="s">
        <v>143</v>
      </c>
      <c r="D75" s="4" t="s">
        <v>141</v>
      </c>
      <c r="E75" s="4">
        <v>2</v>
      </c>
      <c r="F75" s="4">
        <v>180</v>
      </c>
      <c r="G75" s="4">
        <f t="shared" si="1"/>
        <v>360</v>
      </c>
      <c r="H75" s="4" t="s">
        <v>134</v>
      </c>
    </row>
    <row r="76" spans="1:8" s="1" customFormat="1" ht="18" customHeight="1" x14ac:dyDescent="0.15">
      <c r="A76" s="4">
        <v>74</v>
      </c>
      <c r="B76" s="4" t="s">
        <v>144</v>
      </c>
      <c r="C76" s="4" t="s">
        <v>145</v>
      </c>
      <c r="D76" s="4" t="s">
        <v>141</v>
      </c>
      <c r="E76" s="4">
        <v>2</v>
      </c>
      <c r="F76" s="4">
        <v>550</v>
      </c>
      <c r="G76" s="4">
        <f t="shared" si="1"/>
        <v>1100</v>
      </c>
      <c r="H76" s="4" t="s">
        <v>134</v>
      </c>
    </row>
    <row r="77" spans="1:8" s="1" customFormat="1" ht="18" customHeight="1" x14ac:dyDescent="0.15">
      <c r="A77" s="4">
        <v>75</v>
      </c>
      <c r="B77" s="4" t="s">
        <v>146</v>
      </c>
      <c r="C77" s="4" t="s">
        <v>147</v>
      </c>
      <c r="D77" s="4" t="s">
        <v>141</v>
      </c>
      <c r="E77" s="4">
        <v>2</v>
      </c>
      <c r="F77" s="4">
        <v>200</v>
      </c>
      <c r="G77" s="4">
        <f t="shared" si="1"/>
        <v>400</v>
      </c>
      <c r="H77" s="4" t="s">
        <v>134</v>
      </c>
    </row>
    <row r="78" spans="1:8" s="1" customFormat="1" ht="18" customHeight="1" x14ac:dyDescent="0.15">
      <c r="A78" s="4">
        <v>76</v>
      </c>
      <c r="B78" s="4" t="s">
        <v>148</v>
      </c>
      <c r="C78" s="4" t="s">
        <v>143</v>
      </c>
      <c r="D78" s="4" t="s">
        <v>85</v>
      </c>
      <c r="E78" s="4">
        <v>10</v>
      </c>
      <c r="F78" s="4">
        <v>300</v>
      </c>
      <c r="G78" s="4">
        <f t="shared" si="1"/>
        <v>3000</v>
      </c>
      <c r="H78" s="4" t="s">
        <v>134</v>
      </c>
    </row>
    <row r="79" spans="1:8" s="1" customFormat="1" ht="18" customHeight="1" x14ac:dyDescent="0.15">
      <c r="A79" s="4">
        <v>77</v>
      </c>
      <c r="B79" s="4" t="s">
        <v>149</v>
      </c>
      <c r="C79" s="4"/>
      <c r="D79" s="4" t="s">
        <v>23</v>
      </c>
      <c r="E79" s="4">
        <v>4</v>
      </c>
      <c r="F79" s="4">
        <v>75</v>
      </c>
      <c r="G79" s="4">
        <f t="shared" si="1"/>
        <v>300</v>
      </c>
      <c r="H79" s="4" t="s">
        <v>134</v>
      </c>
    </row>
    <row r="80" spans="1:8" s="1" customFormat="1" ht="28.5" customHeight="1" x14ac:dyDescent="0.15">
      <c r="A80" s="4">
        <v>78</v>
      </c>
      <c r="B80" s="4" t="s">
        <v>150</v>
      </c>
      <c r="C80" s="4" t="s">
        <v>151</v>
      </c>
      <c r="D80" s="4" t="s">
        <v>141</v>
      </c>
      <c r="E80" s="4">
        <v>1</v>
      </c>
      <c r="F80" s="4">
        <v>3800</v>
      </c>
      <c r="G80" s="4">
        <f t="shared" si="1"/>
        <v>3800</v>
      </c>
      <c r="H80" s="4" t="s">
        <v>134</v>
      </c>
    </row>
    <row r="81" spans="1:8" s="1" customFormat="1" ht="18" customHeight="1" x14ac:dyDescent="0.15">
      <c r="A81" s="4">
        <v>79</v>
      </c>
      <c r="B81" s="4" t="s">
        <v>152</v>
      </c>
      <c r="C81" s="4" t="s">
        <v>153</v>
      </c>
      <c r="D81" s="4" t="s">
        <v>8</v>
      </c>
      <c r="E81" s="4">
        <v>2</v>
      </c>
      <c r="F81" s="4">
        <v>200</v>
      </c>
      <c r="G81" s="4">
        <f t="shared" si="1"/>
        <v>400</v>
      </c>
      <c r="H81" s="4" t="s">
        <v>134</v>
      </c>
    </row>
    <row r="82" spans="1:8" s="1" customFormat="1" ht="18" customHeight="1" x14ac:dyDescent="0.15">
      <c r="A82" s="4">
        <v>80</v>
      </c>
      <c r="B82" s="4" t="s">
        <v>154</v>
      </c>
      <c r="C82" s="4" t="s">
        <v>155</v>
      </c>
      <c r="D82" s="4" t="s">
        <v>23</v>
      </c>
      <c r="E82" s="4">
        <v>2</v>
      </c>
      <c r="F82" s="4">
        <v>100</v>
      </c>
      <c r="G82" s="4">
        <f t="shared" si="1"/>
        <v>200</v>
      </c>
      <c r="H82" s="4"/>
    </row>
    <row r="83" spans="1:8" ht="21.75" customHeight="1" x14ac:dyDescent="0.15">
      <c r="A83" s="12" t="s">
        <v>157</v>
      </c>
      <c r="B83" s="13"/>
      <c r="C83" s="13"/>
      <c r="D83" s="13"/>
      <c r="E83" s="13"/>
      <c r="F83" s="14"/>
      <c r="G83" s="10">
        <f>SUM(G3:G82)</f>
        <v>36114.5</v>
      </c>
      <c r="H83" s="11"/>
    </row>
    <row r="87" spans="1:8" s="9" customFormat="1" ht="19.5" customHeight="1" x14ac:dyDescent="0.15">
      <c r="A87" s="16" t="s">
        <v>156</v>
      </c>
      <c r="B87" s="17"/>
      <c r="C87" s="17"/>
      <c r="D87" s="17"/>
      <c r="E87" s="17"/>
      <c r="F87" s="17"/>
      <c r="G87" s="17"/>
      <c r="H87" s="17"/>
    </row>
  </sheetData>
  <mergeCells count="3">
    <mergeCell ref="A83:F83"/>
    <mergeCell ref="A1:H1"/>
    <mergeCell ref="A87:H87"/>
  </mergeCells>
  <phoneticPr fontId="9" type="noConversion"/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2025-02-04T01:56:54Z</cp:lastPrinted>
  <dcterms:created xsi:type="dcterms:W3CDTF">2025-01-24T03:22:04Z</dcterms:created>
  <dcterms:modified xsi:type="dcterms:W3CDTF">2025-02-05T07:54:40Z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8D3172074ED4441EB0DFF3EB4EC7E07D_11</vt:lpwstr>
  </property>
  <property fmtid="{D5CDD505-2E9C-101B-9397-08002B2CF9AE}" pid="3" name="KSOProductBuildVer">
    <vt:lpwstr>2052-12.1.0.19770</vt:lpwstr>
  </property>
</Properties>
</file>