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F20" i="1" s="1"/>
</calcChain>
</file>

<file path=xl/sharedStrings.xml><?xml version="1.0" encoding="utf-8"?>
<sst xmlns="http://schemas.openxmlformats.org/spreadsheetml/2006/main" count="95" uniqueCount="55">
  <si>
    <t>序号</t>
  </si>
  <si>
    <t>实验（实训）项目名称</t>
  </si>
  <si>
    <t>耗材品名</t>
  </si>
  <si>
    <t>型号规格</t>
  </si>
  <si>
    <t>单位</t>
  </si>
  <si>
    <t>数量</t>
  </si>
  <si>
    <t>参考单价（元）</t>
    <phoneticPr fontId="2" type="noConversion"/>
  </si>
  <si>
    <t>金额</t>
  </si>
  <si>
    <t>分类</t>
  </si>
  <si>
    <t>电热温床</t>
  </si>
  <si>
    <t>电热线</t>
  </si>
  <si>
    <t>220V8KW（100m）</t>
  </si>
  <si>
    <t>盘</t>
  </si>
  <si>
    <t>五金材料</t>
  </si>
  <si>
    <t>果树修剪</t>
  </si>
  <si>
    <t>修枝剪</t>
  </si>
  <si>
    <t>SK5刀头，200mm左右长度</t>
  </si>
  <si>
    <t>把</t>
  </si>
  <si>
    <t>劳保手套</t>
  </si>
  <si>
    <t>棉白线手套，12双/打</t>
  </si>
  <si>
    <t>打</t>
  </si>
  <si>
    <t>植株调整</t>
  </si>
  <si>
    <t>草球</t>
  </si>
  <si>
    <t>卷</t>
  </si>
  <si>
    <t>实验室建设</t>
  </si>
  <si>
    <t>钢丝球</t>
  </si>
  <si>
    <t>6只装</t>
  </si>
  <si>
    <t>袋</t>
  </si>
  <si>
    <t>链条锁</t>
  </si>
  <si>
    <t>0.3m链条+长挂锁</t>
  </si>
  <si>
    <t>个</t>
  </si>
  <si>
    <t>小花园施工</t>
  </si>
  <si>
    <t>钢卷尺</t>
  </si>
  <si>
    <t>长10米，宽25mm，加厚，防摔</t>
  </si>
  <si>
    <t>长7.5米，宽25mm，加厚，防摔</t>
  </si>
  <si>
    <t>长5米，宽25mm，加厚，防摔</t>
  </si>
  <si>
    <t>水平尺</t>
  </si>
  <si>
    <t>得力，1.2米，专业强磁，加厚</t>
  </si>
  <si>
    <t>砂浆搅拌机</t>
  </si>
  <si>
    <t>东成，QIU-FF-160，800W，680r/min，配搅拌轮</t>
  </si>
  <si>
    <t>台</t>
  </si>
  <si>
    <t>铁锹（尖头）</t>
  </si>
  <si>
    <t>加厚锰钢，大号，42x30.5x23.5cm，木柄1.2m</t>
  </si>
  <si>
    <t>铁锹（方头）</t>
  </si>
  <si>
    <t>加厚锰钢，中号，41.5x31x23.5cm，木柄1.2m</t>
  </si>
  <si>
    <t>550普棉，白色</t>
  </si>
  <si>
    <t>副</t>
  </si>
  <si>
    <t>红外水平仪</t>
  </si>
  <si>
    <t>德力西，户外超亮LD绿光5线，数电双显，防摔箱，1.5m加厚脚架</t>
  </si>
  <si>
    <t>砖刀</t>
  </si>
  <si>
    <t>全钢双面，1.3斤</t>
  </si>
  <si>
    <t>橡皮锤</t>
  </si>
  <si>
    <t>500型，橡胶手柄，总长30cm—35cm，重500g—600g</t>
  </si>
  <si>
    <t>总预算（元）：</t>
    <phoneticPr fontId="2" type="noConversion"/>
  </si>
  <si>
    <t>植物工程系2024-2025-2 实验(实训)项目耗材采购清单--五金材料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</si>
</sst>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sqref="A1:I1"/>
    </sheetView>
  </sheetViews>
  <sheetFormatPr defaultRowHeight="14.25" x14ac:dyDescent="0.2"/>
  <cols>
    <col min="1" max="1" width="8.375" customWidth="1"/>
    <col min="2" max="2" width="26.75" customWidth="1"/>
    <col min="3" max="3" width="13.125" customWidth="1"/>
    <col min="4" max="4" width="46.5" customWidth="1"/>
    <col min="5" max="5" width="16.625" customWidth="1"/>
    <col min="6" max="6" width="12.375" customWidth="1"/>
    <col min="7" max="7" width="12.5" customWidth="1"/>
    <col min="8" max="8" width="12.25" customWidth="1"/>
    <col min="9" max="9" width="12.125" customWidth="1"/>
  </cols>
  <sheetData>
    <row r="1" spans="1:9" ht="45.75" customHeight="1" x14ac:dyDescent="0.2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ht="40.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</row>
    <row r="3" spans="1:9" ht="32.25" customHeight="1" x14ac:dyDescent="0.2">
      <c r="A3" s="3">
        <v>1</v>
      </c>
      <c r="B3" s="4" t="s">
        <v>9</v>
      </c>
      <c r="C3" s="4" t="s">
        <v>10</v>
      </c>
      <c r="D3" s="5" t="s">
        <v>11</v>
      </c>
      <c r="E3" s="4" t="s">
        <v>12</v>
      </c>
      <c r="F3" s="4">
        <v>8</v>
      </c>
      <c r="G3" s="4">
        <v>300</v>
      </c>
      <c r="H3" s="4">
        <f t="shared" ref="H3:H19" si="0">F3*G3</f>
        <v>2400</v>
      </c>
      <c r="I3" s="19" t="s">
        <v>13</v>
      </c>
    </row>
    <row r="4" spans="1:9" ht="32.25" customHeight="1" x14ac:dyDescent="0.2">
      <c r="A4" s="6">
        <v>2</v>
      </c>
      <c r="B4" s="4" t="s">
        <v>14</v>
      </c>
      <c r="C4" s="4" t="s">
        <v>15</v>
      </c>
      <c r="D4" s="5" t="s">
        <v>16</v>
      </c>
      <c r="E4" s="4" t="s">
        <v>17</v>
      </c>
      <c r="F4" s="4">
        <v>30</v>
      </c>
      <c r="G4" s="4">
        <v>40</v>
      </c>
      <c r="H4" s="4">
        <f t="shared" si="0"/>
        <v>1200</v>
      </c>
      <c r="I4" s="19" t="s">
        <v>13</v>
      </c>
    </row>
    <row r="5" spans="1:9" ht="32.25" customHeight="1" x14ac:dyDescent="0.2">
      <c r="A5" s="3">
        <v>3</v>
      </c>
      <c r="B5" s="4" t="s">
        <v>14</v>
      </c>
      <c r="C5" s="7" t="s">
        <v>18</v>
      </c>
      <c r="D5" s="8" t="s">
        <v>19</v>
      </c>
      <c r="E5" s="7" t="s">
        <v>20</v>
      </c>
      <c r="F5" s="7">
        <v>10</v>
      </c>
      <c r="G5" s="7">
        <v>15</v>
      </c>
      <c r="H5" s="4">
        <f t="shared" si="0"/>
        <v>150</v>
      </c>
      <c r="I5" s="19" t="s">
        <v>13</v>
      </c>
    </row>
    <row r="6" spans="1:9" ht="32.25" customHeight="1" x14ac:dyDescent="0.2">
      <c r="A6" s="3">
        <v>4</v>
      </c>
      <c r="B6" s="9" t="s">
        <v>21</v>
      </c>
      <c r="C6" s="7" t="s">
        <v>22</v>
      </c>
      <c r="D6" s="5"/>
      <c r="E6" s="7" t="s">
        <v>23</v>
      </c>
      <c r="F6" s="5">
        <v>10</v>
      </c>
      <c r="G6" s="5">
        <v>5</v>
      </c>
      <c r="H6" s="4">
        <f t="shared" si="0"/>
        <v>50</v>
      </c>
      <c r="I6" s="19" t="s">
        <v>13</v>
      </c>
    </row>
    <row r="7" spans="1:9" ht="32.25" customHeight="1" x14ac:dyDescent="0.2">
      <c r="A7" s="6">
        <v>5</v>
      </c>
      <c r="B7" s="4" t="s">
        <v>24</v>
      </c>
      <c r="C7" s="4" t="s">
        <v>25</v>
      </c>
      <c r="D7" s="5" t="s">
        <v>26</v>
      </c>
      <c r="E7" s="4" t="s">
        <v>27</v>
      </c>
      <c r="F7" s="4">
        <v>6</v>
      </c>
      <c r="G7" s="4">
        <v>15</v>
      </c>
      <c r="H7" s="4">
        <f t="shared" si="0"/>
        <v>90</v>
      </c>
      <c r="I7" s="19" t="s">
        <v>13</v>
      </c>
    </row>
    <row r="8" spans="1:9" ht="32.25" customHeight="1" x14ac:dyDescent="0.2">
      <c r="A8" s="3">
        <v>6</v>
      </c>
      <c r="B8" s="4" t="s">
        <v>24</v>
      </c>
      <c r="C8" s="4" t="s">
        <v>28</v>
      </c>
      <c r="D8" s="5" t="s">
        <v>29</v>
      </c>
      <c r="E8" s="4" t="s">
        <v>30</v>
      </c>
      <c r="F8" s="4">
        <v>12</v>
      </c>
      <c r="G8" s="4">
        <v>7</v>
      </c>
      <c r="H8" s="4">
        <f t="shared" si="0"/>
        <v>84</v>
      </c>
      <c r="I8" s="19" t="s">
        <v>13</v>
      </c>
    </row>
    <row r="9" spans="1:9" ht="32.25" customHeight="1" x14ac:dyDescent="0.2">
      <c r="A9" s="3">
        <v>7</v>
      </c>
      <c r="B9" s="7" t="s">
        <v>31</v>
      </c>
      <c r="C9" s="7" t="s">
        <v>32</v>
      </c>
      <c r="D9" s="8" t="s">
        <v>33</v>
      </c>
      <c r="E9" s="7" t="s">
        <v>17</v>
      </c>
      <c r="F9" s="7">
        <v>4</v>
      </c>
      <c r="G9" s="7">
        <v>15</v>
      </c>
      <c r="H9" s="4">
        <f t="shared" si="0"/>
        <v>60</v>
      </c>
      <c r="I9" s="19" t="s">
        <v>13</v>
      </c>
    </row>
    <row r="10" spans="1:9" ht="32.25" customHeight="1" x14ac:dyDescent="0.2">
      <c r="A10" s="6">
        <v>8</v>
      </c>
      <c r="B10" s="4" t="s">
        <v>31</v>
      </c>
      <c r="C10" s="7" t="s">
        <v>32</v>
      </c>
      <c r="D10" s="5" t="s">
        <v>34</v>
      </c>
      <c r="E10" s="4" t="s">
        <v>17</v>
      </c>
      <c r="F10" s="4">
        <v>8</v>
      </c>
      <c r="G10" s="4">
        <v>12</v>
      </c>
      <c r="H10" s="4">
        <f t="shared" si="0"/>
        <v>96</v>
      </c>
      <c r="I10" s="19" t="s">
        <v>13</v>
      </c>
    </row>
    <row r="11" spans="1:9" ht="32.25" customHeight="1" x14ac:dyDescent="0.2">
      <c r="A11" s="3">
        <v>9</v>
      </c>
      <c r="B11" s="9" t="s">
        <v>31</v>
      </c>
      <c r="C11" s="7" t="s">
        <v>32</v>
      </c>
      <c r="D11" s="10" t="s">
        <v>35</v>
      </c>
      <c r="E11" s="9" t="s">
        <v>17</v>
      </c>
      <c r="F11" s="9">
        <v>10</v>
      </c>
      <c r="G11" s="9">
        <v>12</v>
      </c>
      <c r="H11" s="4">
        <f t="shared" si="0"/>
        <v>120</v>
      </c>
      <c r="I11" s="19" t="s">
        <v>13</v>
      </c>
    </row>
    <row r="12" spans="1:9" ht="32.25" customHeight="1" x14ac:dyDescent="0.2">
      <c r="A12" s="3">
        <v>10</v>
      </c>
      <c r="B12" s="4" t="s">
        <v>31</v>
      </c>
      <c r="C12" s="4" t="s">
        <v>36</v>
      </c>
      <c r="D12" s="5" t="s">
        <v>37</v>
      </c>
      <c r="E12" s="4" t="s">
        <v>17</v>
      </c>
      <c r="F12" s="7">
        <v>8</v>
      </c>
      <c r="G12" s="7">
        <v>80</v>
      </c>
      <c r="H12" s="4">
        <f t="shared" si="0"/>
        <v>640</v>
      </c>
      <c r="I12" s="19" t="s">
        <v>13</v>
      </c>
    </row>
    <row r="13" spans="1:9" ht="32.25" customHeight="1" x14ac:dyDescent="0.2">
      <c r="A13" s="6">
        <v>11</v>
      </c>
      <c r="B13" s="11" t="s">
        <v>31</v>
      </c>
      <c r="C13" s="4" t="s">
        <v>38</v>
      </c>
      <c r="D13" s="12" t="s">
        <v>39</v>
      </c>
      <c r="E13" s="13" t="s">
        <v>40</v>
      </c>
      <c r="F13" s="13">
        <v>4</v>
      </c>
      <c r="G13" s="13">
        <v>300</v>
      </c>
      <c r="H13" s="4">
        <f t="shared" si="0"/>
        <v>1200</v>
      </c>
      <c r="I13" s="19" t="s">
        <v>13</v>
      </c>
    </row>
    <row r="14" spans="1:9" ht="32.25" customHeight="1" x14ac:dyDescent="0.2">
      <c r="A14" s="3">
        <v>12</v>
      </c>
      <c r="B14" s="7" t="s">
        <v>31</v>
      </c>
      <c r="C14" s="4" t="s">
        <v>41</v>
      </c>
      <c r="D14" s="5" t="s">
        <v>42</v>
      </c>
      <c r="E14" s="4" t="s">
        <v>17</v>
      </c>
      <c r="F14" s="13">
        <v>10</v>
      </c>
      <c r="G14" s="13">
        <v>20</v>
      </c>
      <c r="H14" s="4">
        <f t="shared" si="0"/>
        <v>200</v>
      </c>
      <c r="I14" s="19" t="s">
        <v>13</v>
      </c>
    </row>
    <row r="15" spans="1:9" ht="32.25" customHeight="1" x14ac:dyDescent="0.2">
      <c r="A15" s="3">
        <v>13</v>
      </c>
      <c r="B15" s="7" t="s">
        <v>31</v>
      </c>
      <c r="C15" s="7" t="s">
        <v>43</v>
      </c>
      <c r="D15" s="5" t="s">
        <v>44</v>
      </c>
      <c r="E15" s="4" t="s">
        <v>17</v>
      </c>
      <c r="F15" s="4">
        <v>6</v>
      </c>
      <c r="G15" s="4">
        <v>20</v>
      </c>
      <c r="H15" s="4">
        <f t="shared" si="0"/>
        <v>120</v>
      </c>
      <c r="I15" s="19" t="s">
        <v>13</v>
      </c>
    </row>
    <row r="16" spans="1:9" ht="32.25" customHeight="1" x14ac:dyDescent="0.2">
      <c r="A16" s="6">
        <v>14</v>
      </c>
      <c r="B16" s="7" t="s">
        <v>31</v>
      </c>
      <c r="C16" s="4" t="s">
        <v>18</v>
      </c>
      <c r="D16" s="5" t="s">
        <v>45</v>
      </c>
      <c r="E16" s="4" t="s">
        <v>46</v>
      </c>
      <c r="F16" s="4">
        <v>800</v>
      </c>
      <c r="G16" s="4">
        <v>0.6</v>
      </c>
      <c r="H16" s="4">
        <f t="shared" si="0"/>
        <v>480</v>
      </c>
      <c r="I16" s="19" t="s">
        <v>13</v>
      </c>
    </row>
    <row r="17" spans="1:9" ht="32.25" customHeight="1" x14ac:dyDescent="0.2">
      <c r="A17" s="3">
        <v>15</v>
      </c>
      <c r="B17" s="7" t="s">
        <v>31</v>
      </c>
      <c r="C17" s="4" t="s">
        <v>47</v>
      </c>
      <c r="D17" s="5" t="s">
        <v>48</v>
      </c>
      <c r="E17" s="4" t="s">
        <v>40</v>
      </c>
      <c r="F17" s="4">
        <v>4</v>
      </c>
      <c r="G17" s="4">
        <v>220</v>
      </c>
      <c r="H17" s="4">
        <f t="shared" si="0"/>
        <v>880</v>
      </c>
      <c r="I17" s="19" t="s">
        <v>13</v>
      </c>
    </row>
    <row r="18" spans="1:9" ht="32.25" customHeight="1" x14ac:dyDescent="0.2">
      <c r="A18" s="3">
        <v>16</v>
      </c>
      <c r="B18" s="7" t="s">
        <v>31</v>
      </c>
      <c r="C18" s="4" t="s">
        <v>49</v>
      </c>
      <c r="D18" s="5" t="s">
        <v>50</v>
      </c>
      <c r="E18" s="4" t="s">
        <v>17</v>
      </c>
      <c r="F18" s="4">
        <v>6</v>
      </c>
      <c r="G18" s="4">
        <v>15</v>
      </c>
      <c r="H18" s="4">
        <f t="shared" si="0"/>
        <v>90</v>
      </c>
      <c r="I18" s="19" t="s">
        <v>13</v>
      </c>
    </row>
    <row r="19" spans="1:9" ht="32.25" customHeight="1" x14ac:dyDescent="0.2">
      <c r="A19" s="6">
        <v>17</v>
      </c>
      <c r="B19" s="7" t="s">
        <v>31</v>
      </c>
      <c r="C19" s="4" t="s">
        <v>51</v>
      </c>
      <c r="D19" s="5" t="s">
        <v>52</v>
      </c>
      <c r="E19" s="4" t="s">
        <v>17</v>
      </c>
      <c r="F19" s="4">
        <v>6</v>
      </c>
      <c r="G19" s="4">
        <v>16</v>
      </c>
      <c r="H19" s="4">
        <f t="shared" si="0"/>
        <v>96</v>
      </c>
      <c r="I19" s="19" t="s">
        <v>13</v>
      </c>
    </row>
    <row r="20" spans="1:9" ht="32.25" customHeight="1" x14ac:dyDescent="0.2">
      <c r="A20" s="14" t="s">
        <v>53</v>
      </c>
      <c r="B20" s="15"/>
      <c r="C20" s="15"/>
      <c r="D20" s="15"/>
      <c r="E20" s="16"/>
      <c r="F20" s="17">
        <f>SUM(H3:H19)</f>
        <v>7956</v>
      </c>
      <c r="G20" s="18"/>
      <c r="H20" s="18"/>
      <c r="I20" s="21"/>
    </row>
  </sheetData>
  <mergeCells count="3">
    <mergeCell ref="A1:I1"/>
    <mergeCell ref="A20:E20"/>
    <mergeCell ref="F20:I2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2025-02-27T06:28:49Z</dcterms:modified>
</cp:coreProperties>
</file>