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4-2025-2 第一批次耗材\"/>
    </mc:Choice>
  </mc:AlternateContent>
  <bookViews>
    <workbookView xWindow="0" yWindow="0" windowWidth="22185" windowHeight="9180"/>
  </bookViews>
  <sheets>
    <sheet name="（采购明细）" sheetId="2" r:id="rId1"/>
  </sheets>
  <definedNames>
    <definedName name="_xlnm._FilterDatabase" localSheetId="0" hidden="1">'（采购明细）'!$A$1:$H$15</definedName>
  </definedNames>
  <calcPr calcId="162913"/>
</workbook>
</file>

<file path=xl/calcChain.xml><?xml version="1.0" encoding="utf-8"?>
<calcChain xmlns="http://schemas.openxmlformats.org/spreadsheetml/2006/main">
  <c r="G6" i="2" l="1"/>
  <c r="G3" i="2" l="1"/>
  <c r="G15" i="2"/>
  <c r="G14" i="2"/>
  <c r="G13" i="2"/>
  <c r="G12" i="2"/>
  <c r="G11" i="2"/>
  <c r="G10" i="2"/>
  <c r="G9" i="2"/>
  <c r="G8" i="2"/>
  <c r="G7" i="2"/>
  <c r="G5" i="2"/>
  <c r="G4" i="2"/>
  <c r="G16" i="2" l="1"/>
</calcChain>
</file>

<file path=xl/sharedStrings.xml><?xml version="1.0" encoding="utf-8"?>
<sst xmlns="http://schemas.openxmlformats.org/spreadsheetml/2006/main" count="63" uniqueCount="40">
  <si>
    <t>序号</t>
  </si>
  <si>
    <t>实验实训</t>
  </si>
  <si>
    <t>考工耗材</t>
  </si>
  <si>
    <t>耗材品名</t>
  </si>
  <si>
    <t>型号规格</t>
  </si>
  <si>
    <t>单位</t>
  </si>
  <si>
    <t>数量</t>
  </si>
  <si>
    <t>详细用途</t>
  </si>
  <si>
    <t>电脑吹风机</t>
  </si>
  <si>
    <t>德力西DLX-J1Z-KC-10D（工业）吹吸两用六档调速</t>
  </si>
  <si>
    <t>个</t>
  </si>
  <si>
    <t>焊锡丝</t>
  </si>
  <si>
    <t>锐能-0.8焊锡丝50G</t>
  </si>
  <si>
    <t>锐能-0.8无铅焊锡丝100G</t>
  </si>
  <si>
    <t>焊接松香</t>
  </si>
  <si>
    <t>京选-日式精工高纯度助焊松香JX-1563-50</t>
  </si>
  <si>
    <t>焊锡膏</t>
  </si>
  <si>
    <t>京选-日式精工绿色无酸焊锡膏JX-1564-50</t>
  </si>
  <si>
    <t>机械硬盘</t>
  </si>
  <si>
    <t>WD机械单碟蓝盘1TB</t>
  </si>
  <si>
    <t>内存条</t>
  </si>
  <si>
    <t>联想（Lenovo）8GB DDR4 2666</t>
  </si>
  <si>
    <t>智能ROS2机器人SLAM麦轮无人小车</t>
  </si>
  <si>
    <t>亚博智能ROS2机器人SLAM麦轮无人小车建图导航树莓派5-8G主控 标准版</t>
  </si>
  <si>
    <t>西门子S7-200 SMARTPLC</t>
  </si>
  <si>
    <t>西门子S7-200 SMARTPLC带接口板 SB CM01 RS485/232接口板</t>
  </si>
  <si>
    <t>单相智能电能表DDSU666</t>
  </si>
  <si>
    <t>具有RS485通信接口，通信规约支持Modbus-RTU</t>
  </si>
  <si>
    <t>有人LG206终端</t>
  </si>
  <si>
    <t>无线串口服务器w610</t>
  </si>
  <si>
    <t>【有人物联网】无线串口服务器RS232/485转WIFI/RJ45网口转串口工业级通信网络传输通讯模块物联网USR-W610</t>
  </si>
  <si>
    <t>罗技mk120键鼠套装</t>
  </si>
  <si>
    <t>罗技mk120有线键鼠套装</t>
  </si>
  <si>
    <t>套</t>
  </si>
  <si>
    <t>考工耗材</t>
    <phoneticPr fontId="8" type="noConversion"/>
  </si>
  <si>
    <t>2024-2025-2学年计算机系第一批次耗材采购清单</t>
    <phoneticPr fontId="8" type="noConversion"/>
  </si>
  <si>
    <t>注：1.此表单价为参考价格，报价不得超过控制价；2.可将此表修改为报价单，但其中序号、耗材品名、型号规格、单位、数量不得修改。</t>
    <phoneticPr fontId="12" type="noConversion"/>
  </si>
  <si>
    <t>总控制价</t>
    <phoneticPr fontId="8" type="noConversion"/>
  </si>
  <si>
    <t>单项控制价（元）</t>
    <phoneticPr fontId="8" type="noConversion"/>
  </si>
  <si>
    <t>参考单价（元）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</si>
</sst>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20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19"/>
  <sheetViews>
    <sheetView tabSelected="1" workbookViewId="0">
      <selection sqref="A1:H1"/>
    </sheetView>
  </sheetViews>
  <sheetFormatPr defaultColWidth="9" defaultRowHeight="14.25" x14ac:dyDescent="0.15"/>
  <cols>
    <col min="1" max="1" width="4.125" style="1" customWidth="1"/>
    <col min="2" max="2" width="26.25" style="1" customWidth="1"/>
    <col min="3" max="3" width="38.125" style="1" customWidth="1"/>
    <col min="4" max="4" width="8.125" style="1" customWidth="1"/>
    <col min="5" max="5" width="9.75" style="1" customWidth="1"/>
    <col min="6" max="6" width="15.625" style="1" customWidth="1"/>
    <col min="7" max="7" width="15.5" style="1" customWidth="1"/>
    <col min="8" max="8" width="16.625" style="1" customWidth="1"/>
    <col min="9" max="16" width="9" style="1"/>
    <col min="17" max="16384" width="9" style="11"/>
  </cols>
  <sheetData>
    <row r="1" spans="1:8" ht="35.25" customHeight="1" x14ac:dyDescent="0.15">
      <c r="A1" s="10" t="s">
        <v>35</v>
      </c>
      <c r="B1" s="10"/>
      <c r="C1" s="10"/>
      <c r="D1" s="10"/>
      <c r="E1" s="10"/>
      <c r="F1" s="10"/>
      <c r="G1" s="10"/>
      <c r="H1" s="10"/>
    </row>
    <row r="2" spans="1:8" ht="21.75" customHeight="1" x14ac:dyDescent="0.15">
      <c r="A2" s="2" t="s">
        <v>0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39</v>
      </c>
      <c r="G2" s="2" t="s">
        <v>38</v>
      </c>
      <c r="H2" s="3" t="s">
        <v>7</v>
      </c>
    </row>
    <row r="3" spans="1:8" ht="21.75" customHeight="1" x14ac:dyDescent="0.15">
      <c r="A3" s="2">
        <v>1</v>
      </c>
      <c r="B3" s="7" t="s">
        <v>31</v>
      </c>
      <c r="C3" s="12" t="s">
        <v>32</v>
      </c>
      <c r="D3" s="7" t="s">
        <v>33</v>
      </c>
      <c r="E3" s="7">
        <v>100</v>
      </c>
      <c r="F3" s="7">
        <v>70</v>
      </c>
      <c r="G3" s="5">
        <f>E3*F3</f>
        <v>7000</v>
      </c>
      <c r="H3" s="8" t="s">
        <v>1</v>
      </c>
    </row>
    <row r="4" spans="1:8" ht="18.75" customHeight="1" x14ac:dyDescent="0.15">
      <c r="A4" s="3">
        <v>2</v>
      </c>
      <c r="B4" s="4" t="s">
        <v>8</v>
      </c>
      <c r="C4" s="13" t="s">
        <v>9</v>
      </c>
      <c r="D4" s="4" t="s">
        <v>10</v>
      </c>
      <c r="E4" s="4">
        <v>1</v>
      </c>
      <c r="F4" s="4">
        <v>190</v>
      </c>
      <c r="G4" s="5">
        <f>E4*F4</f>
        <v>190</v>
      </c>
      <c r="H4" s="6" t="s">
        <v>1</v>
      </c>
    </row>
    <row r="5" spans="1:8" ht="18" customHeight="1" x14ac:dyDescent="0.15">
      <c r="A5" s="2">
        <v>3</v>
      </c>
      <c r="B5" s="4" t="s">
        <v>11</v>
      </c>
      <c r="C5" s="13" t="s">
        <v>12</v>
      </c>
      <c r="D5" s="4" t="s">
        <v>10</v>
      </c>
      <c r="E5" s="4">
        <v>10</v>
      </c>
      <c r="F5" s="4">
        <v>12</v>
      </c>
      <c r="G5" s="5">
        <f t="shared" ref="G5:G15" si="0">E5*F5</f>
        <v>120</v>
      </c>
      <c r="H5" s="6" t="s">
        <v>1</v>
      </c>
    </row>
    <row r="6" spans="1:8" x14ac:dyDescent="0.15">
      <c r="A6" s="3">
        <v>4</v>
      </c>
      <c r="B6" s="4" t="s">
        <v>11</v>
      </c>
      <c r="C6" s="13" t="s">
        <v>13</v>
      </c>
      <c r="D6" s="4" t="s">
        <v>10</v>
      </c>
      <c r="E6" s="4">
        <v>2</v>
      </c>
      <c r="F6" s="4">
        <v>70</v>
      </c>
      <c r="G6" s="5">
        <f t="shared" si="0"/>
        <v>140</v>
      </c>
      <c r="H6" s="6" t="s">
        <v>1</v>
      </c>
    </row>
    <row r="7" spans="1:8" x14ac:dyDescent="0.15">
      <c r="A7" s="2">
        <v>5</v>
      </c>
      <c r="B7" s="4" t="s">
        <v>14</v>
      </c>
      <c r="C7" s="13" t="s">
        <v>15</v>
      </c>
      <c r="D7" s="4" t="s">
        <v>10</v>
      </c>
      <c r="E7" s="4">
        <v>5</v>
      </c>
      <c r="F7" s="4">
        <v>20</v>
      </c>
      <c r="G7" s="5">
        <f t="shared" si="0"/>
        <v>100</v>
      </c>
      <c r="H7" s="6" t="s">
        <v>1</v>
      </c>
    </row>
    <row r="8" spans="1:8" x14ac:dyDescent="0.15">
      <c r="A8" s="3">
        <v>6</v>
      </c>
      <c r="B8" s="4" t="s">
        <v>16</v>
      </c>
      <c r="C8" s="13" t="s">
        <v>17</v>
      </c>
      <c r="D8" s="4" t="s">
        <v>10</v>
      </c>
      <c r="E8" s="4">
        <v>5</v>
      </c>
      <c r="F8" s="4">
        <v>30</v>
      </c>
      <c r="G8" s="5">
        <f t="shared" si="0"/>
        <v>150</v>
      </c>
      <c r="H8" s="6" t="s">
        <v>1</v>
      </c>
    </row>
    <row r="9" spans="1:8" ht="18" customHeight="1" x14ac:dyDescent="0.15">
      <c r="A9" s="2">
        <v>7</v>
      </c>
      <c r="B9" s="4" t="s">
        <v>18</v>
      </c>
      <c r="C9" s="13" t="s">
        <v>19</v>
      </c>
      <c r="D9" s="4" t="s">
        <v>10</v>
      </c>
      <c r="E9" s="4">
        <v>15</v>
      </c>
      <c r="F9" s="4">
        <v>130</v>
      </c>
      <c r="G9" s="5">
        <f t="shared" si="0"/>
        <v>1950</v>
      </c>
      <c r="H9" s="9" t="s">
        <v>34</v>
      </c>
    </row>
    <row r="10" spans="1:8" ht="17.25" customHeight="1" x14ac:dyDescent="0.15">
      <c r="A10" s="3">
        <v>8</v>
      </c>
      <c r="B10" s="4" t="s">
        <v>20</v>
      </c>
      <c r="C10" s="13" t="s">
        <v>21</v>
      </c>
      <c r="D10" s="4" t="s">
        <v>10</v>
      </c>
      <c r="E10" s="4">
        <v>50</v>
      </c>
      <c r="F10" s="4">
        <v>90</v>
      </c>
      <c r="G10" s="5">
        <f t="shared" si="0"/>
        <v>4500</v>
      </c>
      <c r="H10" s="6" t="s">
        <v>2</v>
      </c>
    </row>
    <row r="11" spans="1:8" ht="24" x14ac:dyDescent="0.15">
      <c r="A11" s="2">
        <v>9</v>
      </c>
      <c r="B11" s="4" t="s">
        <v>22</v>
      </c>
      <c r="C11" s="13" t="s">
        <v>23</v>
      </c>
      <c r="D11" s="4" t="s">
        <v>10</v>
      </c>
      <c r="E11" s="4">
        <v>1</v>
      </c>
      <c r="F11" s="4">
        <v>3300</v>
      </c>
      <c r="G11" s="5">
        <f t="shared" si="0"/>
        <v>3300</v>
      </c>
      <c r="H11" s="6" t="s">
        <v>1</v>
      </c>
    </row>
    <row r="12" spans="1:8" ht="24" x14ac:dyDescent="0.15">
      <c r="A12" s="3">
        <v>10</v>
      </c>
      <c r="B12" s="7" t="s">
        <v>24</v>
      </c>
      <c r="C12" s="12" t="s">
        <v>25</v>
      </c>
      <c r="D12" s="7" t="s">
        <v>10</v>
      </c>
      <c r="E12" s="7">
        <v>2</v>
      </c>
      <c r="F12" s="7">
        <v>500</v>
      </c>
      <c r="G12" s="5">
        <f>E12*F12</f>
        <v>1000</v>
      </c>
      <c r="H12" s="6" t="s">
        <v>1</v>
      </c>
    </row>
    <row r="13" spans="1:8" ht="18" customHeight="1" x14ac:dyDescent="0.15">
      <c r="A13" s="2">
        <v>11</v>
      </c>
      <c r="B13" s="7" t="s">
        <v>26</v>
      </c>
      <c r="C13" s="12" t="s">
        <v>27</v>
      </c>
      <c r="D13" s="7" t="s">
        <v>10</v>
      </c>
      <c r="E13" s="7">
        <v>1</v>
      </c>
      <c r="F13" s="7">
        <v>85</v>
      </c>
      <c r="G13" s="5">
        <f t="shared" si="0"/>
        <v>85</v>
      </c>
      <c r="H13" s="6" t="s">
        <v>1</v>
      </c>
    </row>
    <row r="14" spans="1:8" ht="20.25" customHeight="1" x14ac:dyDescent="0.15">
      <c r="A14" s="3">
        <v>12</v>
      </c>
      <c r="B14" s="7" t="s">
        <v>28</v>
      </c>
      <c r="C14" s="7" t="s">
        <v>28</v>
      </c>
      <c r="D14" s="7" t="s">
        <v>10</v>
      </c>
      <c r="E14" s="7">
        <v>1</v>
      </c>
      <c r="F14" s="7">
        <v>90</v>
      </c>
      <c r="G14" s="5">
        <f t="shared" si="0"/>
        <v>90</v>
      </c>
      <c r="H14" s="6" t="s">
        <v>1</v>
      </c>
    </row>
    <row r="15" spans="1:8" ht="36" x14ac:dyDescent="0.15">
      <c r="A15" s="2">
        <v>13</v>
      </c>
      <c r="B15" s="7" t="s">
        <v>29</v>
      </c>
      <c r="C15" s="12" t="s">
        <v>30</v>
      </c>
      <c r="D15" s="7" t="s">
        <v>10</v>
      </c>
      <c r="E15" s="7">
        <v>1</v>
      </c>
      <c r="F15" s="7">
        <v>190</v>
      </c>
      <c r="G15" s="5">
        <f t="shared" si="0"/>
        <v>190</v>
      </c>
      <c r="H15" s="6" t="s">
        <v>1</v>
      </c>
    </row>
    <row r="16" spans="1:8" ht="24.75" customHeight="1" x14ac:dyDescent="0.15">
      <c r="A16" s="17" t="s">
        <v>37</v>
      </c>
      <c r="B16" s="17"/>
      <c r="C16" s="17"/>
      <c r="D16" s="17"/>
      <c r="E16" s="17"/>
      <c r="F16" s="17"/>
      <c r="G16" s="18">
        <f>SUM(G3:G15)</f>
        <v>18815</v>
      </c>
      <c r="H16" s="19"/>
    </row>
    <row r="19" spans="1:8" s="16" customFormat="1" ht="19.5" customHeight="1" x14ac:dyDescent="0.15">
      <c r="A19" s="14" t="s">
        <v>36</v>
      </c>
      <c r="B19" s="15"/>
      <c r="C19" s="15"/>
      <c r="D19" s="15"/>
      <c r="E19" s="15"/>
      <c r="F19" s="15"/>
      <c r="G19" s="15"/>
      <c r="H19" s="15"/>
    </row>
  </sheetData>
  <mergeCells count="3">
    <mergeCell ref="A1:H1"/>
    <mergeCell ref="A19:H19"/>
    <mergeCell ref="A16:F16"/>
  </mergeCells>
  <phoneticPr fontId="8" type="noConversion"/>
  <dataValidations count="1">
    <dataValidation type="list" allowBlank="1" showInputMessage="1" showErrorMessage="1" sqref="H4:H15">
      <formula1>"考工耗材,实验实训,技能大赛耗材,"</formula1>
    </dataValidation>
  </dataValidations>
  <pageMargins left="0.75" right="0.75" top="1" bottom="1" header="0.5" footer="0.5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（采购明细）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2025-02-04T01:52:56Z</cp:lastPrinted>
  <dcterms:created xsi:type="dcterms:W3CDTF">2024-11-17T16:16:00Z</dcterms:created>
  <dcterms:modified xsi:type="dcterms:W3CDTF">2025-02-05T07:46:44Z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6F46F9A35DE64DD581FC39D143FB0575_12</vt:lpwstr>
  </property>
</Properties>
</file>