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Haswg\Desktop\8.19需发公告\4\"/>
    </mc:Choice>
  </mc:AlternateContent>
  <xr:revisionPtr revIDLastSave="0" documentId="13_ncr:1_{380B16A5-2BC5-4A61-A245-E1F9DB33D31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<sst xmlns="http://schemas.openxmlformats.org/spreadsheetml/2006/main" count="86" uniqueCount="69">
  <si>
    <t>序号</t>
  </si>
  <si>
    <t>耗材品名</t>
  </si>
  <si>
    <t>型号规格</t>
  </si>
  <si>
    <t>单位</t>
  </si>
  <si>
    <t>数量</t>
  </si>
  <si>
    <t>联苯菊酯</t>
  </si>
  <si>
    <t>10% 、EC  500g</t>
  </si>
  <si>
    <t>瓶</t>
  </si>
  <si>
    <t>噻虫嗪</t>
  </si>
  <si>
    <t>30%噻虫嗪悬浮剂 500g</t>
  </si>
  <si>
    <t>高效氯氰菊酯</t>
  </si>
  <si>
    <t>5%高效氯氰菊酯悬浮剂 500g</t>
  </si>
  <si>
    <t>高氯甲维盐</t>
  </si>
  <si>
    <t>3.2%高氯甲维盐微乳剂500ml</t>
  </si>
  <si>
    <t>啶虫脒</t>
  </si>
  <si>
    <t>10%啶虫脒EC500ml</t>
  </si>
  <si>
    <t>阿维菌素</t>
  </si>
  <si>
    <t xml:space="preserve"> 5%阿维菌素EC500ml</t>
  </si>
  <si>
    <t>氟啶虫酰胺</t>
  </si>
  <si>
    <t>20%氟啶虫酰胺悬浮剂 300g</t>
  </si>
  <si>
    <t>噻虫啉</t>
  </si>
  <si>
    <t>40%噻虫啉悬浮剂 200g</t>
  </si>
  <si>
    <t>大豆发酵有机肥</t>
  </si>
  <si>
    <t>80斤/袋</t>
  </si>
  <si>
    <t>袋</t>
  </si>
  <si>
    <t xml:space="preserve"> 大量元素冲施肥</t>
  </si>
  <si>
    <t>20-20-20+TE平衡，5Kg/袋</t>
  </si>
  <si>
    <t>喷雾器</t>
  </si>
  <si>
    <t>背负式电动</t>
  </si>
  <si>
    <t>个</t>
  </si>
  <si>
    <t>菜籽饼肥料</t>
  </si>
  <si>
    <t>kg</t>
  </si>
  <si>
    <t>生菜种子</t>
  </si>
  <si>
    <t>奶油生菜</t>
  </si>
  <si>
    <t>g</t>
  </si>
  <si>
    <t>芹菜种子</t>
  </si>
  <si>
    <t>草莓苗</t>
  </si>
  <si>
    <t>棵</t>
  </si>
  <si>
    <t>水果黄瓜种子</t>
  </si>
  <si>
    <t>粒</t>
  </si>
  <si>
    <t>西兰花种子</t>
  </si>
  <si>
    <t>小麦粒</t>
  </si>
  <si>
    <t>10千克</t>
  </si>
  <si>
    <t>千克</t>
  </si>
  <si>
    <t>小拱棚专用塑料膜</t>
  </si>
  <si>
    <t>3米宽20米长5丝厚</t>
  </si>
  <si>
    <t>卷</t>
  </si>
  <si>
    <t>拱棚竹片</t>
  </si>
  <si>
    <t>2-3厘米款2米长</t>
  </si>
  <si>
    <t>片</t>
  </si>
  <si>
    <t>椰砖</t>
  </si>
  <si>
    <t>500g/块</t>
  </si>
  <si>
    <t>块</t>
  </si>
  <si>
    <t>生根液</t>
  </si>
  <si>
    <t>30ml/瓶</t>
  </si>
  <si>
    <t>茄子种子</t>
  </si>
  <si>
    <t>普通</t>
  </si>
  <si>
    <t>克</t>
  </si>
  <si>
    <t>西红柿种子</t>
  </si>
  <si>
    <t>西葫芦种子</t>
  </si>
  <si>
    <t>小萝卜种子</t>
  </si>
  <si>
    <t>斤</t>
  </si>
  <si>
    <t>育苗基质</t>
  </si>
  <si>
    <t>25kg</t>
  </si>
  <si>
    <t>单项控制价（元）</t>
    <phoneticPr fontId="6" type="noConversion"/>
  </si>
  <si>
    <t>参考单价（元）</t>
    <phoneticPr fontId="6" type="noConversion"/>
  </si>
  <si>
    <t>总控制价（元）：</t>
    <phoneticPr fontId="6" type="noConversion"/>
  </si>
  <si>
    <t>注：1.此表单价为参考价格，报价不得超过控制价；2.可将此表修改为报价单，但其中序号、耗材品名、型号规格、单位、数量不得修改。</t>
    <phoneticPr fontId="10" type="noConversion"/>
  </si>
  <si>
    <r>
      <t xml:space="preserve">植物工程系 </t>
    </r>
    <r>
      <rPr>
        <b/>
        <sz val="16"/>
        <color rgb="FFFF0000"/>
        <rFont val="宋体"/>
        <charset val="134"/>
      </rPr>
      <t>2025-2026学年第一学期</t>
    </r>
    <r>
      <rPr>
        <b/>
        <sz val="16"/>
        <rFont val="宋体"/>
        <charset val="134"/>
      </rPr>
      <t>实验(实训)耗材 农资产品 采购清单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</si>
</sst>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20"/>
      <color rgb="FFFF0000"/>
      <name val="宋体"/>
      <charset val="134"/>
      <scheme val="minor"/>
    </font>
    <font>
      <b/>
      <sz val="16"/>
      <color rgb="FFFF0000"/>
      <name val="宋体"/>
      <charset val="134"/>
    </font>
    <font>
      <sz val="9"/>
      <name val="宋体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left"/>
    </xf>
    <xf numFmtId="0" fontId="9" fillId="2" borderId="0" xfId="1" applyFont="1" applyFill="1" applyAlignment="1">
      <alignment horizontal="left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</cellXfs>
  <cellStyles count="2">
    <cellStyle name="常规" xfId="0" builtinId="0"/>
    <cellStyle name="常规 4" xfId="1" xr:uid="{915FA7F6-3DFE-425F-9C8C-5ADA7FF70FF7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workbookViewId="0">
      <selection sqref="A1:G1"/>
    </sheetView>
  </sheetViews>
  <sheetFormatPr defaultColWidth="9.796875" defaultRowHeight="13.5" x14ac:dyDescent="0.3"/>
  <cols>
    <col min="1" max="1" width="8.265625" customWidth="1"/>
    <col min="2" max="2" width="28.3984375" customWidth="1"/>
    <col min="3" max="3" width="35.86328125" customWidth="1"/>
    <col min="4" max="4" width="15.265625" customWidth="1"/>
    <col min="5" max="5" width="11.33203125" customWidth="1"/>
    <col min="6" max="6" width="17.53125" customWidth="1"/>
    <col min="7" max="7" width="18.6640625" customWidth="1"/>
  </cols>
  <sheetData>
    <row r="1" spans="1:7" s="1" customFormat="1" ht="43.5" customHeight="1" x14ac:dyDescent="0.3">
      <c r="A1" s="19" t="s">
        <v>68</v>
      </c>
      <c r="B1" s="10"/>
      <c r="C1" s="11"/>
      <c r="D1" s="10"/>
      <c r="E1" s="10"/>
      <c r="F1" s="10"/>
      <c r="G1" s="10"/>
    </row>
    <row r="2" spans="1:7" s="1" customFormat="1" ht="30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2" t="s">
        <v>65</v>
      </c>
      <c r="G2" s="12" t="s">
        <v>64</v>
      </c>
    </row>
    <row r="3" spans="1:7" s="1" customFormat="1" ht="24.95" customHeight="1" x14ac:dyDescent="0.3">
      <c r="A3" s="3">
        <v>1</v>
      </c>
      <c r="B3" s="3" t="s">
        <v>5</v>
      </c>
      <c r="C3" s="5" t="s">
        <v>6</v>
      </c>
      <c r="D3" s="3" t="s">
        <v>7</v>
      </c>
      <c r="E3" s="3">
        <v>10</v>
      </c>
      <c r="F3" s="3">
        <v>30</v>
      </c>
      <c r="G3" s="3">
        <f t="shared" ref="G3:G10" si="0">E3*F3</f>
        <v>300</v>
      </c>
    </row>
    <row r="4" spans="1:7" s="1" customFormat="1" ht="37.049999999999997" customHeight="1" x14ac:dyDescent="0.3">
      <c r="A4" s="3">
        <v>2</v>
      </c>
      <c r="B4" s="3" t="s">
        <v>8</v>
      </c>
      <c r="C4" s="5" t="s">
        <v>9</v>
      </c>
      <c r="D4" s="3" t="s">
        <v>7</v>
      </c>
      <c r="E4" s="3">
        <v>10</v>
      </c>
      <c r="F4" s="3">
        <v>30</v>
      </c>
      <c r="G4" s="3">
        <f t="shared" si="0"/>
        <v>300</v>
      </c>
    </row>
    <row r="5" spans="1:7" s="1" customFormat="1" ht="31.5" x14ac:dyDescent="0.3">
      <c r="A5" s="3">
        <v>3</v>
      </c>
      <c r="B5" s="3" t="s">
        <v>10</v>
      </c>
      <c r="C5" s="5" t="s">
        <v>11</v>
      </c>
      <c r="D5" s="3" t="s">
        <v>7</v>
      </c>
      <c r="E5" s="3">
        <v>10</v>
      </c>
      <c r="F5" s="3">
        <v>30</v>
      </c>
      <c r="G5" s="3">
        <f t="shared" si="0"/>
        <v>300</v>
      </c>
    </row>
    <row r="6" spans="1:7" s="1" customFormat="1" ht="31.5" x14ac:dyDescent="0.3">
      <c r="A6" s="3">
        <v>4</v>
      </c>
      <c r="B6" s="3" t="s">
        <v>12</v>
      </c>
      <c r="C6" s="5" t="s">
        <v>13</v>
      </c>
      <c r="D6" s="3" t="s">
        <v>7</v>
      </c>
      <c r="E6" s="3">
        <v>10</v>
      </c>
      <c r="F6" s="3">
        <v>30</v>
      </c>
      <c r="G6" s="3">
        <f t="shared" si="0"/>
        <v>300</v>
      </c>
    </row>
    <row r="7" spans="1:7" s="1" customFormat="1" ht="24.95" customHeight="1" x14ac:dyDescent="0.3">
      <c r="A7" s="3">
        <v>5</v>
      </c>
      <c r="B7" s="3" t="s">
        <v>14</v>
      </c>
      <c r="C7" s="5" t="s">
        <v>15</v>
      </c>
      <c r="D7" s="3" t="s">
        <v>7</v>
      </c>
      <c r="E7" s="3">
        <v>10</v>
      </c>
      <c r="F7" s="3">
        <v>30</v>
      </c>
      <c r="G7" s="3">
        <f t="shared" si="0"/>
        <v>300</v>
      </c>
    </row>
    <row r="8" spans="1:7" s="1" customFormat="1" ht="24.95" customHeight="1" x14ac:dyDescent="0.3">
      <c r="A8" s="3">
        <v>6</v>
      </c>
      <c r="B8" s="3" t="s">
        <v>16</v>
      </c>
      <c r="C8" s="5" t="s">
        <v>17</v>
      </c>
      <c r="D8" s="3" t="s">
        <v>7</v>
      </c>
      <c r="E8" s="3">
        <v>10</v>
      </c>
      <c r="F8" s="3">
        <v>30</v>
      </c>
      <c r="G8" s="3">
        <f t="shared" si="0"/>
        <v>300</v>
      </c>
    </row>
    <row r="9" spans="1:7" s="1" customFormat="1" ht="31.5" x14ac:dyDescent="0.3">
      <c r="A9" s="3">
        <v>7</v>
      </c>
      <c r="B9" s="3" t="s">
        <v>18</v>
      </c>
      <c r="C9" s="5" t="s">
        <v>19</v>
      </c>
      <c r="D9" s="3" t="s">
        <v>7</v>
      </c>
      <c r="E9" s="3">
        <v>10</v>
      </c>
      <c r="F9" s="3">
        <v>30</v>
      </c>
      <c r="G9" s="3">
        <f t="shared" si="0"/>
        <v>300</v>
      </c>
    </row>
    <row r="10" spans="1:7" s="1" customFormat="1" ht="22.5" customHeight="1" x14ac:dyDescent="0.3">
      <c r="A10" s="3">
        <v>8</v>
      </c>
      <c r="B10" s="3" t="s">
        <v>20</v>
      </c>
      <c r="C10" s="5" t="s">
        <v>21</v>
      </c>
      <c r="D10" s="3" t="s">
        <v>7</v>
      </c>
      <c r="E10" s="3">
        <v>10</v>
      </c>
      <c r="F10" s="3">
        <v>45</v>
      </c>
      <c r="G10" s="3">
        <f t="shared" si="0"/>
        <v>450</v>
      </c>
    </row>
    <row r="11" spans="1:7" s="1" customFormat="1" ht="24.95" customHeight="1" x14ac:dyDescent="0.3">
      <c r="A11" s="3">
        <v>9</v>
      </c>
      <c r="B11" s="4" t="s">
        <v>22</v>
      </c>
      <c r="C11" s="5" t="s">
        <v>23</v>
      </c>
      <c r="D11" s="4" t="s">
        <v>24</v>
      </c>
      <c r="E11" s="4">
        <v>20</v>
      </c>
      <c r="F11" s="4">
        <v>50</v>
      </c>
      <c r="G11" s="3">
        <f t="shared" ref="G11:G20" si="1">E11*F11</f>
        <v>1000</v>
      </c>
    </row>
    <row r="12" spans="1:7" s="1" customFormat="1" ht="31.5" x14ac:dyDescent="0.3">
      <c r="A12" s="3">
        <v>10</v>
      </c>
      <c r="B12" s="4" t="s">
        <v>25</v>
      </c>
      <c r="C12" s="5" t="s">
        <v>26</v>
      </c>
      <c r="D12" s="4" t="s">
        <v>24</v>
      </c>
      <c r="E12" s="4">
        <v>28</v>
      </c>
      <c r="F12" s="4">
        <v>50</v>
      </c>
      <c r="G12" s="3">
        <f t="shared" si="1"/>
        <v>1400</v>
      </c>
    </row>
    <row r="13" spans="1:7" s="1" customFormat="1" ht="24.95" customHeight="1" x14ac:dyDescent="0.3">
      <c r="A13" s="3">
        <v>11</v>
      </c>
      <c r="B13" s="4" t="s">
        <v>27</v>
      </c>
      <c r="C13" s="5" t="s">
        <v>28</v>
      </c>
      <c r="D13" s="4" t="s">
        <v>29</v>
      </c>
      <c r="E13" s="4">
        <v>4</v>
      </c>
      <c r="F13" s="4">
        <v>100</v>
      </c>
      <c r="G13" s="3">
        <f t="shared" si="1"/>
        <v>400</v>
      </c>
    </row>
    <row r="14" spans="1:7" s="1" customFormat="1" ht="24.95" customHeight="1" x14ac:dyDescent="0.3">
      <c r="A14" s="3">
        <v>12</v>
      </c>
      <c r="B14" s="4" t="s">
        <v>30</v>
      </c>
      <c r="C14" s="5"/>
      <c r="D14" s="4" t="s">
        <v>31</v>
      </c>
      <c r="E14" s="4">
        <v>50</v>
      </c>
      <c r="F14" s="4">
        <v>5</v>
      </c>
      <c r="G14" s="3">
        <f t="shared" si="1"/>
        <v>250</v>
      </c>
    </row>
    <row r="15" spans="1:7" s="1" customFormat="1" ht="24.95" customHeight="1" x14ac:dyDescent="0.3">
      <c r="A15" s="3">
        <v>13</v>
      </c>
      <c r="B15" s="4" t="s">
        <v>32</v>
      </c>
      <c r="C15" s="5" t="s">
        <v>33</v>
      </c>
      <c r="D15" s="4" t="s">
        <v>34</v>
      </c>
      <c r="E15" s="4">
        <v>100</v>
      </c>
      <c r="F15" s="4">
        <v>3</v>
      </c>
      <c r="G15" s="3">
        <f t="shared" si="1"/>
        <v>300</v>
      </c>
    </row>
    <row r="16" spans="1:7" s="1" customFormat="1" ht="24.95" customHeight="1" x14ac:dyDescent="0.3">
      <c r="A16" s="3">
        <v>14</v>
      </c>
      <c r="B16" s="4" t="s">
        <v>35</v>
      </c>
      <c r="C16" s="5"/>
      <c r="D16" s="4" t="s">
        <v>34</v>
      </c>
      <c r="E16" s="4">
        <v>50</v>
      </c>
      <c r="F16" s="4">
        <v>0.5</v>
      </c>
      <c r="G16" s="3">
        <f t="shared" si="1"/>
        <v>25</v>
      </c>
    </row>
    <row r="17" spans="1:7" s="1" customFormat="1" ht="24.95" customHeight="1" x14ac:dyDescent="0.3">
      <c r="A17" s="3">
        <v>15</v>
      </c>
      <c r="B17" s="4" t="s">
        <v>36</v>
      </c>
      <c r="C17" s="5"/>
      <c r="D17" s="4" t="s">
        <v>37</v>
      </c>
      <c r="E17" s="4">
        <v>200</v>
      </c>
      <c r="F17" s="4">
        <v>1</v>
      </c>
      <c r="G17" s="3">
        <f t="shared" si="1"/>
        <v>200</v>
      </c>
    </row>
    <row r="18" spans="1:7" s="1" customFormat="1" ht="24.95" customHeight="1" x14ac:dyDescent="0.3">
      <c r="A18" s="3">
        <v>16</v>
      </c>
      <c r="B18" s="4" t="s">
        <v>38</v>
      </c>
      <c r="C18" s="5"/>
      <c r="D18" s="4" t="s">
        <v>39</v>
      </c>
      <c r="E18" s="4">
        <v>200</v>
      </c>
      <c r="F18" s="4">
        <v>0.5</v>
      </c>
      <c r="G18" s="3">
        <f t="shared" si="1"/>
        <v>100</v>
      </c>
    </row>
    <row r="19" spans="1:7" s="1" customFormat="1" ht="24.95" customHeight="1" x14ac:dyDescent="0.3">
      <c r="A19" s="3">
        <v>17</v>
      </c>
      <c r="B19" s="4" t="s">
        <v>40</v>
      </c>
      <c r="C19" s="5"/>
      <c r="D19" s="4" t="s">
        <v>34</v>
      </c>
      <c r="E19" s="4">
        <v>20</v>
      </c>
      <c r="F19" s="4">
        <v>5</v>
      </c>
      <c r="G19" s="3">
        <f t="shared" si="1"/>
        <v>100</v>
      </c>
    </row>
    <row r="20" spans="1:7" s="1" customFormat="1" ht="24.95" customHeight="1" x14ac:dyDescent="0.3">
      <c r="A20" s="3">
        <v>18</v>
      </c>
      <c r="B20" s="6" t="s">
        <v>41</v>
      </c>
      <c r="C20" s="6" t="s">
        <v>42</v>
      </c>
      <c r="D20" s="3" t="s">
        <v>43</v>
      </c>
      <c r="E20" s="6">
        <v>10</v>
      </c>
      <c r="F20" s="6">
        <v>5</v>
      </c>
      <c r="G20" s="3">
        <f t="shared" si="1"/>
        <v>50</v>
      </c>
    </row>
    <row r="21" spans="1:7" s="1" customFormat="1" ht="24.95" customHeight="1" x14ac:dyDescent="0.3">
      <c r="A21" s="3">
        <v>19</v>
      </c>
      <c r="B21" s="3" t="s">
        <v>44</v>
      </c>
      <c r="C21" s="7" t="s">
        <v>45</v>
      </c>
      <c r="D21" s="8" t="s">
        <v>46</v>
      </c>
      <c r="E21" s="8">
        <v>2</v>
      </c>
      <c r="F21" s="3">
        <v>50</v>
      </c>
      <c r="G21" s="3">
        <f t="shared" ref="G21:G24" si="2">E21*F21</f>
        <v>100</v>
      </c>
    </row>
    <row r="22" spans="1:7" s="1" customFormat="1" ht="24.95" customHeight="1" x14ac:dyDescent="0.3">
      <c r="A22" s="3">
        <v>20</v>
      </c>
      <c r="B22" s="3" t="s">
        <v>47</v>
      </c>
      <c r="C22" s="7" t="s">
        <v>48</v>
      </c>
      <c r="D22" s="8" t="s">
        <v>49</v>
      </c>
      <c r="E22" s="8">
        <v>20</v>
      </c>
      <c r="F22" s="3">
        <v>2.5</v>
      </c>
      <c r="G22" s="3">
        <f t="shared" si="2"/>
        <v>50</v>
      </c>
    </row>
    <row r="23" spans="1:7" s="1" customFormat="1" ht="24.95" customHeight="1" x14ac:dyDescent="0.3">
      <c r="A23" s="3">
        <v>21</v>
      </c>
      <c r="B23" s="3" t="s">
        <v>50</v>
      </c>
      <c r="C23" s="7" t="s">
        <v>51</v>
      </c>
      <c r="D23" s="8" t="s">
        <v>52</v>
      </c>
      <c r="E23" s="8">
        <v>6</v>
      </c>
      <c r="F23" s="3">
        <v>10</v>
      </c>
      <c r="G23" s="3">
        <f t="shared" si="2"/>
        <v>60</v>
      </c>
    </row>
    <row r="24" spans="1:7" s="1" customFormat="1" ht="24.95" customHeight="1" x14ac:dyDescent="0.3">
      <c r="A24" s="3">
        <v>22</v>
      </c>
      <c r="B24" s="3" t="s">
        <v>53</v>
      </c>
      <c r="C24" s="6" t="s">
        <v>54</v>
      </c>
      <c r="D24" s="3" t="s">
        <v>7</v>
      </c>
      <c r="E24" s="3">
        <v>2</v>
      </c>
      <c r="F24" s="3">
        <v>30</v>
      </c>
      <c r="G24" s="3">
        <f t="shared" si="2"/>
        <v>60</v>
      </c>
    </row>
    <row r="25" spans="1:7" s="1" customFormat="1" ht="24.95" customHeight="1" x14ac:dyDescent="0.3">
      <c r="A25" s="3">
        <v>23</v>
      </c>
      <c r="B25" s="4" t="s">
        <v>55</v>
      </c>
      <c r="C25" s="5" t="s">
        <v>56</v>
      </c>
      <c r="D25" s="4" t="s">
        <v>57</v>
      </c>
      <c r="E25" s="4">
        <v>10</v>
      </c>
      <c r="F25" s="4">
        <v>1</v>
      </c>
      <c r="G25" s="3">
        <f t="shared" ref="G25:G29" si="3">E25*F25</f>
        <v>10</v>
      </c>
    </row>
    <row r="26" spans="1:7" s="1" customFormat="1" ht="24.95" customHeight="1" x14ac:dyDescent="0.3">
      <c r="A26" s="3">
        <v>24</v>
      </c>
      <c r="B26" s="4" t="s">
        <v>58</v>
      </c>
      <c r="C26" s="5" t="s">
        <v>56</v>
      </c>
      <c r="D26" s="4" t="s">
        <v>57</v>
      </c>
      <c r="E26" s="4">
        <v>10</v>
      </c>
      <c r="F26" s="4">
        <v>1</v>
      </c>
      <c r="G26" s="3">
        <f t="shared" si="3"/>
        <v>10</v>
      </c>
    </row>
    <row r="27" spans="1:7" s="1" customFormat="1" ht="24.95" customHeight="1" x14ac:dyDescent="0.3">
      <c r="A27" s="3">
        <v>25</v>
      </c>
      <c r="B27" s="4" t="s">
        <v>59</v>
      </c>
      <c r="C27" s="5" t="s">
        <v>56</v>
      </c>
      <c r="D27" s="4" t="s">
        <v>57</v>
      </c>
      <c r="E27" s="4">
        <v>100</v>
      </c>
      <c r="F27" s="4">
        <v>2</v>
      </c>
      <c r="G27" s="3">
        <f t="shared" si="3"/>
        <v>200</v>
      </c>
    </row>
    <row r="28" spans="1:7" s="1" customFormat="1" ht="24.95" customHeight="1" x14ac:dyDescent="0.3">
      <c r="A28" s="3">
        <v>26</v>
      </c>
      <c r="B28" s="4" t="s">
        <v>60</v>
      </c>
      <c r="C28" s="5" t="s">
        <v>56</v>
      </c>
      <c r="D28" s="4" t="s">
        <v>61</v>
      </c>
      <c r="E28" s="4">
        <v>2</v>
      </c>
      <c r="F28" s="4">
        <v>15</v>
      </c>
      <c r="G28" s="3">
        <f t="shared" si="3"/>
        <v>30</v>
      </c>
    </row>
    <row r="29" spans="1:7" s="1" customFormat="1" ht="24.95" customHeight="1" x14ac:dyDescent="0.3">
      <c r="A29" s="3">
        <v>27</v>
      </c>
      <c r="B29" s="9" t="s">
        <v>62</v>
      </c>
      <c r="C29" s="3" t="s">
        <v>63</v>
      </c>
      <c r="D29" s="3" t="s">
        <v>24</v>
      </c>
      <c r="E29" s="3">
        <v>300</v>
      </c>
      <c r="F29" s="3">
        <v>15</v>
      </c>
      <c r="G29" s="3">
        <f t="shared" si="3"/>
        <v>4500</v>
      </c>
    </row>
    <row r="30" spans="1:7" ht="25.15" x14ac:dyDescent="0.3">
      <c r="A30" s="14" t="s">
        <v>66</v>
      </c>
      <c r="B30" s="13"/>
      <c r="C30" s="13"/>
      <c r="D30" s="13"/>
      <c r="E30" s="13"/>
      <c r="F30" s="15">
        <f>SUM(G3:G29)</f>
        <v>11395</v>
      </c>
      <c r="G30" s="15"/>
    </row>
    <row r="33" spans="1:16" ht="15.75" x14ac:dyDescent="0.4">
      <c r="A33" s="16" t="s">
        <v>67</v>
      </c>
      <c r="B33" s="17"/>
      <c r="C33" s="17"/>
      <c r="D33" s="17"/>
      <c r="E33" s="17"/>
      <c r="F33" s="17"/>
      <c r="G33" s="17"/>
      <c r="H33" s="18"/>
      <c r="I33" s="18"/>
      <c r="J33" s="18"/>
      <c r="K33" s="18"/>
      <c r="L33" s="18"/>
      <c r="M33" s="18"/>
      <c r="N33" s="18"/>
      <c r="O33" s="18"/>
      <c r="P33" s="18"/>
    </row>
  </sheetData>
  <mergeCells count="4">
    <mergeCell ref="A1:G1"/>
    <mergeCell ref="A30:E30"/>
    <mergeCell ref="F30:G30"/>
    <mergeCell ref="A33:G3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</dc:creator>
  <cp:lastModifiedBy>达 沈</cp:lastModifiedBy>
  <dcterms:created xsi:type="dcterms:W3CDTF">2025-08-18T01:21:00Z</dcterms:created>
  <dcterms:modified xsi:type="dcterms:W3CDTF">2025-08-20T08:53:46Z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0F6322A4FFE74C0196EF0CCA8E2C21C2_13</vt:lpwstr>
  </property>
  <property fmtid="{D5CDD505-2E9C-101B-9397-08002B2CF9AE}" pid="3" name="KSOProductBuildVer">
    <vt:lpwstr>2052-12.1.0.21915</vt:lpwstr>
  </property>
</Properties>
</file>