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145" windowHeight="967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37" i="1"/>
  <c r="G36" i="1"/>
  <c r="G35" i="1"/>
  <c r="G34" i="1"/>
  <c r="G33" i="1"/>
  <c r="G22" i="1"/>
  <c r="G19" i="1"/>
  <c r="G18" i="1"/>
  <c r="G17" i="1"/>
  <c r="G16" i="1"/>
  <c r="G13" i="1"/>
  <c r="G12" i="1"/>
  <c r="G11" i="1"/>
  <c r="G10" i="1"/>
  <c r="G9" i="1"/>
  <c r="G8" i="1"/>
  <c r="G7" i="1"/>
  <c r="G6" i="1"/>
  <c r="G5" i="1"/>
  <c r="G4" i="1"/>
  <c r="G42" i="1" l="1"/>
</calcChain>
</file>

<file path=xl/sharedStrings.xml><?xml version="1.0" encoding="utf-8"?>
<sst xmlns="http://schemas.openxmlformats.org/spreadsheetml/2006/main" count="120" uniqueCount="93">
  <si>
    <t>2025年9月份开学季办公用品采购清单</t>
  </si>
  <si>
    <t>序号</t>
  </si>
  <si>
    <t>物品名称</t>
  </si>
  <si>
    <t>单位</t>
  </si>
  <si>
    <t>规格</t>
  </si>
  <si>
    <t>数量</t>
  </si>
  <si>
    <t>资料册（多层）</t>
  </si>
  <si>
    <t>个</t>
  </si>
  <si>
    <t>A480页，NO.5006ES</t>
  </si>
  <si>
    <t>液体胶（得力）</t>
  </si>
  <si>
    <t>支</t>
  </si>
  <si>
    <t>50ml</t>
  </si>
  <si>
    <t>固体胶（得力）</t>
  </si>
  <si>
    <r>
      <rPr>
        <sz val="11"/>
        <color theme="1"/>
        <rFont val="SimSun"/>
        <charset val="134"/>
      </rPr>
      <t>货号：</t>
    </r>
    <r>
      <rPr>
        <sz val="11"/>
        <color theme="1"/>
        <rFont val="Calibri"/>
        <family val="2"/>
      </rPr>
      <t>7102</t>
    </r>
  </si>
  <si>
    <t>网格拉链袋（得力）</t>
  </si>
  <si>
    <t>只</t>
  </si>
  <si>
    <t>货号：5654</t>
  </si>
  <si>
    <t>透明文件袋</t>
  </si>
  <si>
    <r>
      <rPr>
        <sz val="11"/>
        <color theme="1"/>
        <rFont val="SimSun"/>
        <charset val="134"/>
      </rPr>
      <t>货号：</t>
    </r>
    <r>
      <rPr>
        <sz val="11"/>
        <color theme="1"/>
        <rFont val="Calibri"/>
        <family val="2"/>
      </rPr>
      <t>5501A</t>
    </r>
  </si>
  <si>
    <t>中性笔黑（得力）</t>
  </si>
  <si>
    <t>盒</t>
  </si>
  <si>
    <r>
      <rPr>
        <sz val="10"/>
        <color rgb="FF000000"/>
        <rFont val="Microsoft YaHei"/>
        <charset val="134"/>
      </rPr>
      <t>0.5mm</t>
    </r>
    <r>
      <rPr>
        <sz val="11"/>
        <color theme="1"/>
        <rFont val="宋体"/>
        <charset val="134"/>
      </rPr>
      <t>（</t>
    </r>
    <r>
      <rPr>
        <sz val="11"/>
        <color theme="1"/>
        <rFont val="Calibri"/>
        <family val="2"/>
      </rPr>
      <t>12</t>
    </r>
    <r>
      <rPr>
        <sz val="11"/>
        <color theme="1"/>
        <rFont val="宋体"/>
        <charset val="134"/>
      </rPr>
      <t>支每盒）</t>
    </r>
  </si>
  <si>
    <r>
      <rPr>
        <sz val="12"/>
        <color theme="1"/>
        <rFont val="SimSun"/>
        <charset val="134"/>
      </rPr>
      <t>中性笔红（得力</t>
    </r>
    <r>
      <rPr>
        <sz val="12"/>
        <color theme="1"/>
        <rFont val="Calibri"/>
        <family val="2"/>
      </rPr>
      <t>)</t>
    </r>
  </si>
  <si>
    <t>0.5mm（12支每盒）</t>
  </si>
  <si>
    <t>得力订书机</t>
  </si>
  <si>
    <r>
      <rPr>
        <sz val="12"/>
        <color theme="1"/>
        <rFont val="SimSun"/>
        <charset val="134"/>
      </rPr>
      <t>订书针</t>
    </r>
    <r>
      <rPr>
        <sz val="12"/>
        <color theme="1"/>
        <rFont val="Calibri"/>
        <family val="2"/>
      </rPr>
      <t>(</t>
    </r>
    <r>
      <rPr>
        <sz val="12"/>
        <color theme="1"/>
        <rFont val="SimSun"/>
        <charset val="134"/>
      </rPr>
      <t>得力</t>
    </r>
    <r>
      <rPr>
        <sz val="12"/>
        <color theme="1"/>
        <rFont val="Calibri"/>
        <family val="2"/>
      </rPr>
      <t>)</t>
    </r>
  </si>
  <si>
    <t>24-6 NO.0012</t>
  </si>
  <si>
    <t>5号电池（南孚）</t>
  </si>
  <si>
    <t>粒</t>
  </si>
  <si>
    <t>LR6213</t>
  </si>
  <si>
    <r>
      <rPr>
        <sz val="11"/>
        <rFont val="Calibri"/>
        <family val="2"/>
      </rPr>
      <t>7</t>
    </r>
    <r>
      <rPr>
        <sz val="11"/>
        <rFont val="SimSun"/>
        <charset val="134"/>
      </rPr>
      <t>号电池（南孚）</t>
    </r>
  </si>
  <si>
    <t>GBT88072</t>
  </si>
  <si>
    <t>单夹板(得力）</t>
  </si>
  <si>
    <t>9226   120个/箱</t>
  </si>
  <si>
    <t>笔记本（小）（得力）</t>
  </si>
  <si>
    <t>本</t>
  </si>
  <si>
    <r>
      <rPr>
        <sz val="11"/>
        <color theme="1"/>
        <rFont val="SimSun"/>
        <charset val="134"/>
      </rPr>
      <t>剪刀</t>
    </r>
    <r>
      <rPr>
        <sz val="11"/>
        <color theme="1"/>
        <rFont val="Calibri"/>
        <family val="2"/>
      </rPr>
      <t>(</t>
    </r>
    <r>
      <rPr>
        <sz val="11"/>
        <color theme="1"/>
        <rFont val="SimSun"/>
        <charset val="134"/>
      </rPr>
      <t>得力</t>
    </r>
    <r>
      <rPr>
        <sz val="11"/>
        <color theme="1"/>
        <rFont val="Calibri"/>
        <family val="2"/>
      </rPr>
      <t>)</t>
    </r>
  </si>
  <si>
    <t>把</t>
  </si>
  <si>
    <t>美工刀（得力）</t>
  </si>
  <si>
    <t>货号2003</t>
  </si>
  <si>
    <t>回形针（得力）</t>
  </si>
  <si>
    <t>货号：0012</t>
  </si>
  <si>
    <t>透明胶带（得力）</t>
  </si>
  <si>
    <t>卷</t>
  </si>
  <si>
    <t>宽</t>
  </si>
  <si>
    <t>双面胶（得力）</t>
  </si>
  <si>
    <t>常规12mm</t>
  </si>
  <si>
    <t>不锈钢保温壶（富光）</t>
  </si>
  <si>
    <t>BJ1810-2    2.0L</t>
  </si>
  <si>
    <t>卡其猫抽纸</t>
  </si>
  <si>
    <t>件</t>
  </si>
  <si>
    <t>180*128mm(400张/包，100包/每件)</t>
  </si>
  <si>
    <t>清风抽纸（硬盒）</t>
  </si>
  <si>
    <t>箱</t>
  </si>
  <si>
    <t>200抽B338C</t>
  </si>
  <si>
    <t>标签贴（得力）</t>
  </si>
  <si>
    <t>包</t>
  </si>
  <si>
    <t>三格蓝色</t>
  </si>
  <si>
    <t>便利贴（得力）</t>
  </si>
  <si>
    <t>擦手纸</t>
  </si>
  <si>
    <t>FY5160A</t>
  </si>
  <si>
    <t>洗衣粉（奥妙）</t>
  </si>
  <si>
    <t>1.1千克6袋/包</t>
  </si>
  <si>
    <t>洁厕液(威猛先生）</t>
  </si>
  <si>
    <t>500g//8瓶/箱301925</t>
  </si>
  <si>
    <t>大挂锁</t>
  </si>
  <si>
    <t>小挂锁</t>
  </si>
  <si>
    <t>蚊香（全无敌）</t>
  </si>
  <si>
    <t>清洁刮刀</t>
  </si>
  <si>
    <t>木柄</t>
  </si>
  <si>
    <t>洗手液（蓝月亮）</t>
  </si>
  <si>
    <t>瓶</t>
  </si>
  <si>
    <t>500g</t>
  </si>
  <si>
    <t>普通布拖把</t>
  </si>
  <si>
    <t>常规0350</t>
  </si>
  <si>
    <t>小扫帚</t>
  </si>
  <si>
    <t>常规0250</t>
  </si>
  <si>
    <t>小方块抹布</t>
  </si>
  <si>
    <t>块</t>
  </si>
  <si>
    <t>28*28cm</t>
  </si>
  <si>
    <t>纸篓</t>
  </si>
  <si>
    <t>常规</t>
  </si>
  <si>
    <t>铁簸箕</t>
  </si>
  <si>
    <t>常规40个/组</t>
  </si>
  <si>
    <t>垃圾袋（加厚）</t>
  </si>
  <si>
    <t>50*60cm</t>
  </si>
  <si>
    <t>尿斗香块</t>
  </si>
  <si>
    <t>塑料红桶（贵鑫加厚）</t>
  </si>
  <si>
    <t>NO.0040</t>
  </si>
  <si>
    <t>参考单价（元）</t>
    <phoneticPr fontId="14" type="noConversion"/>
  </si>
  <si>
    <t>单项控制价（元）</t>
    <phoneticPr fontId="14" type="noConversion"/>
  </si>
  <si>
    <t>总控制价（元）</t>
    <phoneticPr fontId="14" type="noConversion"/>
  </si>
  <si>
    <t>注：1.此表单价为参考价格，报价不得超过控制价；2.可将此表修改为报价单，但其中序号、耗材品名、型号规格、单位、数量不得修改。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</si>
</sst>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Microsoft YaHei"/>
      <charset val="134"/>
    </font>
    <font>
      <sz val="9.5"/>
      <color rgb="FF000000"/>
      <name val="Microsoft YaHei"/>
      <charset val="134"/>
    </font>
    <font>
      <sz val="11"/>
      <color theme="1"/>
      <name val="SimSun"/>
      <charset val="134"/>
    </font>
    <font>
      <sz val="10"/>
      <color rgb="FF000000"/>
      <name val="Microsoft YaHei"/>
      <charset val="134"/>
    </font>
    <font>
      <sz val="11"/>
      <color theme="1"/>
      <name val="Calibri"/>
      <family val="2"/>
    </font>
    <font>
      <sz val="12"/>
      <color theme="1"/>
      <name val="SimSun"/>
      <charset val="134"/>
    </font>
    <font>
      <sz val="12"/>
      <color theme="1"/>
      <name val="Calibri"/>
      <family val="2"/>
    </font>
    <font>
      <sz val="11"/>
      <name val="Calibri"/>
      <family val="2"/>
    </font>
    <font>
      <sz val="11"/>
      <name val="SimSun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FCF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25" workbookViewId="0">
      <selection activeCell="J15" sqref="J15"/>
    </sheetView>
  </sheetViews>
  <sheetFormatPr defaultColWidth="9" defaultRowHeight="13.5"/>
  <cols>
    <col min="1" max="1" width="4.875" customWidth="1"/>
    <col min="2" max="2" width="29.875" customWidth="1"/>
    <col min="3" max="3" width="10.125" customWidth="1"/>
    <col min="4" max="4" width="34.625" customWidth="1"/>
    <col min="5" max="5" width="14" style="2" customWidth="1"/>
    <col min="6" max="6" width="21.625" customWidth="1"/>
    <col min="7" max="7" width="28.25" style="2" customWidth="1"/>
  </cols>
  <sheetData>
    <row r="1" spans="1:7" ht="34.5" thickBot="1">
      <c r="A1" s="11" t="s">
        <v>0</v>
      </c>
      <c r="B1" s="11"/>
      <c r="C1" s="11"/>
      <c r="D1" s="11"/>
      <c r="E1" s="11"/>
      <c r="F1" s="11"/>
      <c r="G1" s="11"/>
    </row>
    <row r="2" spans="1:7" ht="15.75" thickBot="1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89</v>
      </c>
      <c r="G2" s="6" t="s">
        <v>90</v>
      </c>
    </row>
    <row r="3" spans="1:7" ht="17.25" thickBot="1">
      <c r="A3" s="7">
        <v>1</v>
      </c>
      <c r="B3" s="8" t="s">
        <v>6</v>
      </c>
      <c r="C3" s="9" t="s">
        <v>7</v>
      </c>
      <c r="D3" s="10" t="s">
        <v>8</v>
      </c>
      <c r="E3" s="10">
        <v>30</v>
      </c>
      <c r="F3" s="10">
        <v>20</v>
      </c>
      <c r="G3" s="10">
        <v>600</v>
      </c>
    </row>
    <row r="4" spans="1:7" ht="17.25" thickBot="1">
      <c r="A4" s="7">
        <v>2</v>
      </c>
      <c r="B4" s="8" t="s">
        <v>9</v>
      </c>
      <c r="C4" s="9" t="s">
        <v>10</v>
      </c>
      <c r="D4" s="10" t="s">
        <v>11</v>
      </c>
      <c r="E4" s="10">
        <v>480</v>
      </c>
      <c r="F4" s="10">
        <v>1.8</v>
      </c>
      <c r="G4" s="10">
        <f t="shared" ref="G4:G22" si="0">E4*F4</f>
        <v>864</v>
      </c>
    </row>
    <row r="5" spans="1:7" ht="17.25" thickBot="1">
      <c r="A5" s="7">
        <v>3</v>
      </c>
      <c r="B5" s="8" t="s">
        <v>12</v>
      </c>
      <c r="C5" s="9" t="s">
        <v>10</v>
      </c>
      <c r="D5" s="10" t="s">
        <v>13</v>
      </c>
      <c r="E5" s="10">
        <v>300</v>
      </c>
      <c r="F5" s="10">
        <v>2.7</v>
      </c>
      <c r="G5" s="10">
        <f t="shared" si="0"/>
        <v>810</v>
      </c>
    </row>
    <row r="6" spans="1:7" ht="17.25" thickBot="1">
      <c r="A6" s="7">
        <v>4</v>
      </c>
      <c r="B6" s="8" t="s">
        <v>14</v>
      </c>
      <c r="C6" s="9" t="s">
        <v>15</v>
      </c>
      <c r="D6" s="10" t="s">
        <v>16</v>
      </c>
      <c r="E6" s="10">
        <v>500</v>
      </c>
      <c r="F6" s="10">
        <v>3</v>
      </c>
      <c r="G6" s="10">
        <f t="shared" si="0"/>
        <v>1500</v>
      </c>
    </row>
    <row r="7" spans="1:7" ht="17.25" thickBot="1">
      <c r="A7" s="7">
        <v>5</v>
      </c>
      <c r="B7" s="8" t="s">
        <v>17</v>
      </c>
      <c r="C7" s="9" t="s">
        <v>7</v>
      </c>
      <c r="D7" s="10" t="s">
        <v>18</v>
      </c>
      <c r="E7" s="10">
        <v>500</v>
      </c>
      <c r="F7" s="10">
        <v>1.5</v>
      </c>
      <c r="G7" s="10">
        <f t="shared" si="0"/>
        <v>750</v>
      </c>
    </row>
    <row r="8" spans="1:7" ht="17.25" thickBot="1">
      <c r="A8" s="7">
        <v>6</v>
      </c>
      <c r="B8" s="8" t="s">
        <v>19</v>
      </c>
      <c r="C8" s="9" t="s">
        <v>20</v>
      </c>
      <c r="D8" s="10" t="s">
        <v>21</v>
      </c>
      <c r="E8" s="10">
        <v>500</v>
      </c>
      <c r="F8" s="10">
        <v>24</v>
      </c>
      <c r="G8" s="10">
        <f t="shared" si="0"/>
        <v>12000</v>
      </c>
    </row>
    <row r="9" spans="1:7" ht="17.25" thickBot="1">
      <c r="A9" s="7">
        <v>7</v>
      </c>
      <c r="B9" s="8" t="s">
        <v>22</v>
      </c>
      <c r="C9" s="9" t="s">
        <v>20</v>
      </c>
      <c r="D9" s="10" t="s">
        <v>23</v>
      </c>
      <c r="E9" s="10">
        <v>300</v>
      </c>
      <c r="F9" s="10">
        <v>24</v>
      </c>
      <c r="G9" s="10">
        <f t="shared" si="0"/>
        <v>7200</v>
      </c>
    </row>
    <row r="10" spans="1:7" ht="17.25" thickBot="1">
      <c r="A10" s="7">
        <v>8</v>
      </c>
      <c r="B10" s="8" t="s">
        <v>24</v>
      </c>
      <c r="C10" s="9" t="s">
        <v>7</v>
      </c>
      <c r="D10" s="10">
        <v>368</v>
      </c>
      <c r="E10" s="10">
        <v>150</v>
      </c>
      <c r="F10" s="10">
        <v>30</v>
      </c>
      <c r="G10" s="10">
        <f t="shared" si="0"/>
        <v>4500</v>
      </c>
    </row>
    <row r="11" spans="1:7" ht="17.25" thickBot="1">
      <c r="A11" s="7">
        <v>9</v>
      </c>
      <c r="B11" s="8" t="s">
        <v>25</v>
      </c>
      <c r="C11" s="9" t="s">
        <v>20</v>
      </c>
      <c r="D11" s="10" t="s">
        <v>26</v>
      </c>
      <c r="E11" s="10">
        <v>500</v>
      </c>
      <c r="F11" s="10">
        <v>1</v>
      </c>
      <c r="G11" s="10">
        <f t="shared" si="0"/>
        <v>500</v>
      </c>
    </row>
    <row r="12" spans="1:7" ht="17.25" thickBot="1">
      <c r="A12" s="7">
        <v>10</v>
      </c>
      <c r="B12" s="8" t="s">
        <v>27</v>
      </c>
      <c r="C12" s="9" t="s">
        <v>28</v>
      </c>
      <c r="D12" s="10" t="s">
        <v>29</v>
      </c>
      <c r="E12" s="10">
        <v>1000</v>
      </c>
      <c r="F12" s="10">
        <v>2.4</v>
      </c>
      <c r="G12" s="10">
        <f t="shared" si="0"/>
        <v>2400</v>
      </c>
    </row>
    <row r="13" spans="1:7" ht="17.25" thickBot="1">
      <c r="A13" s="7">
        <v>11</v>
      </c>
      <c r="B13" s="8" t="s">
        <v>30</v>
      </c>
      <c r="C13" s="9" t="s">
        <v>28</v>
      </c>
      <c r="D13" s="10" t="s">
        <v>31</v>
      </c>
      <c r="E13" s="10">
        <v>1000</v>
      </c>
      <c r="F13" s="10">
        <v>2.4</v>
      </c>
      <c r="G13" s="10">
        <f t="shared" si="0"/>
        <v>2400</v>
      </c>
    </row>
    <row r="14" spans="1:7" ht="17.25" thickBot="1">
      <c r="A14" s="7">
        <v>12</v>
      </c>
      <c r="B14" s="8" t="s">
        <v>32</v>
      </c>
      <c r="C14" s="9" t="s">
        <v>7</v>
      </c>
      <c r="D14" s="10" t="s">
        <v>33</v>
      </c>
      <c r="E14" s="10">
        <v>240</v>
      </c>
      <c r="F14" s="10">
        <v>12</v>
      </c>
      <c r="G14" s="10">
        <v>2880</v>
      </c>
    </row>
    <row r="15" spans="1:7" s="1" customFormat="1" ht="34.5" customHeight="1" thickBot="1">
      <c r="A15" s="7">
        <v>13</v>
      </c>
      <c r="B15" s="8" t="s">
        <v>34</v>
      </c>
      <c r="C15" s="9" t="s">
        <v>35</v>
      </c>
      <c r="D15" s="10">
        <v>7654</v>
      </c>
      <c r="E15" s="10">
        <v>200</v>
      </c>
      <c r="F15" s="10">
        <v>4</v>
      </c>
      <c r="G15" s="10">
        <v>800</v>
      </c>
    </row>
    <row r="16" spans="1:7" ht="17.25" thickBot="1">
      <c r="A16" s="7">
        <v>14</v>
      </c>
      <c r="B16" s="8" t="s">
        <v>36</v>
      </c>
      <c r="C16" s="9" t="s">
        <v>37</v>
      </c>
      <c r="D16" s="10">
        <v>6009</v>
      </c>
      <c r="E16" s="10">
        <v>100</v>
      </c>
      <c r="F16" s="10">
        <v>6.8</v>
      </c>
      <c r="G16" s="10">
        <f t="shared" si="0"/>
        <v>680</v>
      </c>
    </row>
    <row r="17" spans="1:7" ht="17.25" thickBot="1">
      <c r="A17" s="7">
        <v>15</v>
      </c>
      <c r="B17" s="8" t="s">
        <v>38</v>
      </c>
      <c r="C17" s="9" t="s">
        <v>37</v>
      </c>
      <c r="D17" s="10" t="s">
        <v>39</v>
      </c>
      <c r="E17" s="10">
        <v>50</v>
      </c>
      <c r="F17" s="10">
        <v>2.8</v>
      </c>
      <c r="G17" s="10">
        <f t="shared" si="0"/>
        <v>140</v>
      </c>
    </row>
    <row r="18" spans="1:7" ht="17.25" thickBot="1">
      <c r="A18" s="7">
        <v>16</v>
      </c>
      <c r="B18" s="8" t="s">
        <v>40</v>
      </c>
      <c r="C18" s="9" t="s">
        <v>20</v>
      </c>
      <c r="D18" s="10" t="s">
        <v>41</v>
      </c>
      <c r="E18" s="10">
        <v>200</v>
      </c>
      <c r="F18" s="10">
        <v>1.8</v>
      </c>
      <c r="G18" s="10">
        <f t="shared" si="0"/>
        <v>360</v>
      </c>
    </row>
    <row r="19" spans="1:7" ht="17.25" thickBot="1">
      <c r="A19" s="7">
        <v>17</v>
      </c>
      <c r="B19" s="8" t="s">
        <v>42</v>
      </c>
      <c r="C19" s="9" t="s">
        <v>43</v>
      </c>
      <c r="D19" s="10" t="s">
        <v>44</v>
      </c>
      <c r="E19" s="10">
        <v>100</v>
      </c>
      <c r="F19" s="10">
        <v>3.5</v>
      </c>
      <c r="G19" s="10">
        <f t="shared" si="0"/>
        <v>350</v>
      </c>
    </row>
    <row r="20" spans="1:7" ht="17.25" thickBot="1">
      <c r="A20" s="7">
        <v>18</v>
      </c>
      <c r="B20" s="8" t="s">
        <v>45</v>
      </c>
      <c r="C20" s="9" t="s">
        <v>43</v>
      </c>
      <c r="D20" s="10" t="s">
        <v>46</v>
      </c>
      <c r="E20" s="10">
        <v>200</v>
      </c>
      <c r="F20" s="10">
        <v>1.5</v>
      </c>
      <c r="G20" s="10">
        <v>300</v>
      </c>
    </row>
    <row r="21" spans="1:7" ht="34.5" customHeight="1" thickBot="1">
      <c r="A21" s="7">
        <v>19</v>
      </c>
      <c r="B21" s="8" t="s">
        <v>47</v>
      </c>
      <c r="C21" s="9" t="s">
        <v>7</v>
      </c>
      <c r="D21" s="10" t="s">
        <v>48</v>
      </c>
      <c r="E21" s="10">
        <v>10</v>
      </c>
      <c r="F21" s="10">
        <v>138</v>
      </c>
      <c r="G21" s="10">
        <v>1380</v>
      </c>
    </row>
    <row r="22" spans="1:7" ht="17.25" thickBot="1">
      <c r="A22" s="7">
        <v>20</v>
      </c>
      <c r="B22" s="8" t="s">
        <v>49</v>
      </c>
      <c r="C22" s="9" t="s">
        <v>50</v>
      </c>
      <c r="D22" s="10" t="s">
        <v>51</v>
      </c>
      <c r="E22" s="10">
        <v>20</v>
      </c>
      <c r="F22" s="10">
        <v>170</v>
      </c>
      <c r="G22" s="10">
        <f t="shared" si="0"/>
        <v>3400</v>
      </c>
    </row>
    <row r="23" spans="1:7" ht="17.25" thickBot="1">
      <c r="A23" s="7">
        <v>21</v>
      </c>
      <c r="B23" s="8" t="s">
        <v>52</v>
      </c>
      <c r="C23" s="9" t="s">
        <v>53</v>
      </c>
      <c r="D23" s="10" t="s">
        <v>54</v>
      </c>
      <c r="E23" s="10">
        <v>6</v>
      </c>
      <c r="F23" s="10">
        <v>220</v>
      </c>
      <c r="G23" s="10">
        <v>1320</v>
      </c>
    </row>
    <row r="24" spans="1:7" ht="17.25" thickBot="1">
      <c r="A24" s="7">
        <v>22</v>
      </c>
      <c r="B24" s="8" t="s">
        <v>55</v>
      </c>
      <c r="C24" s="9" t="s">
        <v>56</v>
      </c>
      <c r="D24" s="10" t="s">
        <v>57</v>
      </c>
      <c r="E24" s="10">
        <v>30</v>
      </c>
      <c r="F24" s="10">
        <v>8</v>
      </c>
      <c r="G24" s="10">
        <v>240</v>
      </c>
    </row>
    <row r="25" spans="1:7" ht="17.25" thickBot="1">
      <c r="A25" s="7">
        <v>23</v>
      </c>
      <c r="B25" s="8" t="s">
        <v>58</v>
      </c>
      <c r="C25" s="9" t="s">
        <v>56</v>
      </c>
      <c r="D25" s="10">
        <v>9076</v>
      </c>
      <c r="E25" s="10">
        <v>50</v>
      </c>
      <c r="F25" s="10">
        <v>2.2000000000000002</v>
      </c>
      <c r="G25" s="10">
        <v>110</v>
      </c>
    </row>
    <row r="26" spans="1:7" ht="16.5" customHeight="1" thickBot="1">
      <c r="A26" s="7">
        <v>26</v>
      </c>
      <c r="B26" s="8" t="s">
        <v>59</v>
      </c>
      <c r="C26" s="9" t="s">
        <v>53</v>
      </c>
      <c r="D26" s="10" t="s">
        <v>60</v>
      </c>
      <c r="E26" s="10">
        <v>10</v>
      </c>
      <c r="F26" s="10">
        <v>83</v>
      </c>
      <c r="G26" s="10">
        <v>830</v>
      </c>
    </row>
    <row r="27" spans="1:7" ht="17.25" thickBot="1">
      <c r="A27" s="7">
        <v>27</v>
      </c>
      <c r="B27" s="8" t="s">
        <v>61</v>
      </c>
      <c r="C27" s="9" t="s">
        <v>50</v>
      </c>
      <c r="D27" s="10" t="s">
        <v>62</v>
      </c>
      <c r="E27" s="10">
        <v>90</v>
      </c>
      <c r="F27" s="10">
        <v>24</v>
      </c>
      <c r="G27" s="10">
        <v>2160</v>
      </c>
    </row>
    <row r="28" spans="1:7" ht="17.25" thickBot="1">
      <c r="A28" s="7">
        <v>28</v>
      </c>
      <c r="B28" s="8" t="s">
        <v>63</v>
      </c>
      <c r="C28" s="9" t="s">
        <v>53</v>
      </c>
      <c r="D28" s="10" t="s">
        <v>64</v>
      </c>
      <c r="E28" s="10">
        <v>3</v>
      </c>
      <c r="F28" s="10">
        <v>168</v>
      </c>
      <c r="G28" s="10">
        <v>504</v>
      </c>
    </row>
    <row r="29" spans="1:7" ht="17.25" thickBot="1">
      <c r="A29" s="7">
        <v>29</v>
      </c>
      <c r="B29" s="8" t="s">
        <v>65</v>
      </c>
      <c r="C29" s="9" t="s">
        <v>37</v>
      </c>
      <c r="D29" s="10">
        <v>50</v>
      </c>
      <c r="E29" s="10">
        <v>50</v>
      </c>
      <c r="F29" s="10">
        <v>4.5</v>
      </c>
      <c r="G29" s="10">
        <v>225</v>
      </c>
    </row>
    <row r="30" spans="1:7" ht="17.25" thickBot="1">
      <c r="A30" s="7">
        <v>30</v>
      </c>
      <c r="B30" s="8" t="s">
        <v>66</v>
      </c>
      <c r="C30" s="9" t="s">
        <v>37</v>
      </c>
      <c r="D30" s="10">
        <v>38</v>
      </c>
      <c r="E30" s="10">
        <v>100</v>
      </c>
      <c r="F30" s="10">
        <v>4.5</v>
      </c>
      <c r="G30" s="10">
        <v>450</v>
      </c>
    </row>
    <row r="31" spans="1:7" ht="17.25" thickBot="1">
      <c r="A31" s="7">
        <v>31</v>
      </c>
      <c r="B31" s="8" t="s">
        <v>67</v>
      </c>
      <c r="C31" s="9" t="s">
        <v>20</v>
      </c>
      <c r="D31" s="10">
        <v>328243</v>
      </c>
      <c r="E31" s="10">
        <v>500</v>
      </c>
      <c r="F31" s="10">
        <v>2</v>
      </c>
      <c r="G31" s="10">
        <v>1000</v>
      </c>
    </row>
    <row r="32" spans="1:7" ht="17.25" thickBot="1">
      <c r="A32" s="7">
        <v>32</v>
      </c>
      <c r="B32" s="8" t="s">
        <v>68</v>
      </c>
      <c r="C32" s="9" t="s">
        <v>37</v>
      </c>
      <c r="D32" s="10" t="s">
        <v>69</v>
      </c>
      <c r="E32" s="10">
        <v>50</v>
      </c>
      <c r="F32" s="10">
        <v>12.5</v>
      </c>
      <c r="G32" s="10">
        <v>625</v>
      </c>
    </row>
    <row r="33" spans="1:7" ht="17.25" thickBot="1">
      <c r="A33" s="7">
        <v>33</v>
      </c>
      <c r="B33" s="8" t="s">
        <v>70</v>
      </c>
      <c r="C33" s="9" t="s">
        <v>71</v>
      </c>
      <c r="D33" s="10" t="s">
        <v>72</v>
      </c>
      <c r="E33" s="10">
        <v>50</v>
      </c>
      <c r="F33" s="10">
        <v>12.5</v>
      </c>
      <c r="G33" s="10">
        <f>E33*F33</f>
        <v>625</v>
      </c>
    </row>
    <row r="34" spans="1:7" ht="17.25" thickBot="1">
      <c r="A34" s="7">
        <v>34</v>
      </c>
      <c r="B34" s="8" t="s">
        <v>73</v>
      </c>
      <c r="C34" s="9" t="s">
        <v>37</v>
      </c>
      <c r="D34" s="10" t="s">
        <v>74</v>
      </c>
      <c r="E34" s="10">
        <v>1000</v>
      </c>
      <c r="F34" s="10">
        <v>4</v>
      </c>
      <c r="G34" s="10">
        <f t="shared" ref="G34:G37" si="1">E34*F34</f>
        <v>4000</v>
      </c>
    </row>
    <row r="35" spans="1:7" ht="17.25" thickBot="1">
      <c r="A35" s="7">
        <v>35</v>
      </c>
      <c r="B35" s="8" t="s">
        <v>75</v>
      </c>
      <c r="C35" s="9" t="s">
        <v>37</v>
      </c>
      <c r="D35" s="10" t="s">
        <v>76</v>
      </c>
      <c r="E35" s="10">
        <v>1000</v>
      </c>
      <c r="F35" s="10">
        <v>3</v>
      </c>
      <c r="G35" s="10">
        <f t="shared" si="1"/>
        <v>3000</v>
      </c>
    </row>
    <row r="36" spans="1:7" ht="17.25" thickBot="1">
      <c r="A36" s="7">
        <v>36</v>
      </c>
      <c r="B36" s="8" t="s">
        <v>77</v>
      </c>
      <c r="C36" s="9" t="s">
        <v>78</v>
      </c>
      <c r="D36" s="10" t="s">
        <v>79</v>
      </c>
      <c r="E36" s="10">
        <v>1500</v>
      </c>
      <c r="F36" s="10">
        <v>1.5</v>
      </c>
      <c r="G36" s="10">
        <f t="shared" si="1"/>
        <v>2250</v>
      </c>
    </row>
    <row r="37" spans="1:7" ht="17.25" thickBot="1">
      <c r="A37" s="7">
        <v>37</v>
      </c>
      <c r="B37" s="8" t="s">
        <v>80</v>
      </c>
      <c r="C37" s="9" t="s">
        <v>7</v>
      </c>
      <c r="D37" s="10" t="s">
        <v>81</v>
      </c>
      <c r="E37" s="10">
        <v>1000</v>
      </c>
      <c r="F37" s="10">
        <v>2.5</v>
      </c>
      <c r="G37" s="10">
        <f t="shared" si="1"/>
        <v>2500</v>
      </c>
    </row>
    <row r="38" spans="1:7" ht="17.25" thickBot="1">
      <c r="A38" s="7">
        <v>38</v>
      </c>
      <c r="B38" s="8" t="s">
        <v>82</v>
      </c>
      <c r="C38" s="9" t="s">
        <v>7</v>
      </c>
      <c r="D38" s="10" t="s">
        <v>83</v>
      </c>
      <c r="E38" s="10">
        <v>1000</v>
      </c>
      <c r="F38" s="10">
        <v>3.5</v>
      </c>
      <c r="G38" s="10">
        <v>3500</v>
      </c>
    </row>
    <row r="39" spans="1:7" ht="17.25" thickBot="1">
      <c r="A39" s="7">
        <v>39</v>
      </c>
      <c r="B39" s="8" t="s">
        <v>84</v>
      </c>
      <c r="C39" s="9" t="s">
        <v>53</v>
      </c>
      <c r="D39" s="10" t="s">
        <v>85</v>
      </c>
      <c r="E39" s="10">
        <v>20</v>
      </c>
      <c r="F39" s="10">
        <v>190</v>
      </c>
      <c r="G39" s="10">
        <f>E39*F39</f>
        <v>3800</v>
      </c>
    </row>
    <row r="40" spans="1:7" ht="17.25" thickBot="1">
      <c r="A40" s="7">
        <v>40</v>
      </c>
      <c r="B40" s="8" t="s">
        <v>86</v>
      </c>
      <c r="C40" s="9" t="s">
        <v>78</v>
      </c>
      <c r="D40" s="10" t="s">
        <v>81</v>
      </c>
      <c r="E40" s="10">
        <v>50</v>
      </c>
      <c r="F40" s="10">
        <v>3.6</v>
      </c>
      <c r="G40" s="10">
        <v>180</v>
      </c>
    </row>
    <row r="41" spans="1:7" ht="17.25" thickBot="1">
      <c r="A41" s="7">
        <v>41</v>
      </c>
      <c r="B41" s="8" t="s">
        <v>87</v>
      </c>
      <c r="C41" s="9" t="s">
        <v>7</v>
      </c>
      <c r="D41" s="10" t="s">
        <v>88</v>
      </c>
      <c r="E41" s="10">
        <v>50</v>
      </c>
      <c r="F41" s="10">
        <v>8.5</v>
      </c>
      <c r="G41" s="10">
        <v>425</v>
      </c>
    </row>
    <row r="42" spans="1:7" ht="36" customHeight="1" thickBot="1">
      <c r="A42" s="12" t="s">
        <v>91</v>
      </c>
      <c r="B42" s="13"/>
      <c r="C42" s="13"/>
      <c r="D42" s="13"/>
      <c r="E42" s="13"/>
      <c r="F42" s="14"/>
      <c r="G42" s="15">
        <f>SUM(G3:G41)</f>
        <v>71558</v>
      </c>
    </row>
    <row r="44" spans="1:7" s="18" customFormat="1" ht="19.5" customHeight="1">
      <c r="A44" s="16" t="s">
        <v>92</v>
      </c>
      <c r="B44" s="17"/>
      <c r="C44" s="17"/>
      <c r="D44" s="17"/>
      <c r="E44" s="17"/>
      <c r="F44" s="17"/>
      <c r="G44" s="17"/>
    </row>
  </sheetData>
  <mergeCells count="3">
    <mergeCell ref="A1:G1"/>
    <mergeCell ref="A42:F42"/>
    <mergeCell ref="A44:G44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2024-12-03T02:01:00Z</cp:lastPrinted>
  <dcterms:created xsi:type="dcterms:W3CDTF">2023-05-12T11:15:00Z</dcterms:created>
  <dcterms:modified xsi:type="dcterms:W3CDTF">2025-08-18T07:59:59Z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01CD5726CB5842B6BBE64C2C17DD1F7B_13</vt:lpwstr>
  </property>
</Properties>
</file>