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000" windowHeight="218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<sst xmlns="http://schemas.openxmlformats.org/spreadsheetml/2006/main" count="41" uniqueCount="35">
  <si>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经贸系直播间实训室建设 采购清单</t>
  </si>
  <si>
    <t>序号</t>
  </si>
  <si>
    <t>项目名称</t>
  </si>
  <si>
    <t>参考图片</t>
  </si>
  <si>
    <t>规格型号/配置说明</t>
  </si>
  <si>
    <t>数量</t>
  </si>
  <si>
    <t>单位</t>
  </si>
  <si>
    <t>参考单价（元）</t>
  </si>
  <si>
    <t>单项控制价（元）</t>
  </si>
  <si>
    <t>直播背景套装</t>
  </si>
  <si>
    <t>背景支架：3米双杆伸缩铝合金材质，可移动；背景渲染布：2m×3m定制款（含纯色款、产品主题款）</t>
  </si>
  <si>
    <t>套</t>
  </si>
  <si>
    <t>双人直播台</t>
  </si>
  <si>
    <t>200cm×80cm，可移动，带设备收纳凹槽，承重≥50kg，一套：一张桌子、两把椅子</t>
  </si>
  <si>
    <t>直播摄像头</t>
  </si>
  <si>
    <t>1080P高清，自动对焦，内置美颜，USB即插即用，帧率30fps</t>
  </si>
  <si>
    <t>个</t>
  </si>
  <si>
    <t>收音设备套装</t>
  </si>
  <si>
    <t>含无线领夹麦克风2个（一拖二，降噪，传输距离≥20米）+桌面电容麦克风1个（心形指向，防啸叫）</t>
  </si>
  <si>
    <t>打光设备套装</t>
  </si>
  <si>
    <t>65CM球形柔光箱*2，14寸美颜直播等，调光遥控器含灯架</t>
  </si>
  <si>
    <t>题词设备</t>
  </si>
  <si>
    <t>手机提词器、手机夹、遮光罩</t>
  </si>
  <si>
    <t>摄像支架</t>
  </si>
  <si>
    <t>多功能可调节，跟拍云台，最高高度180cm，承重≥8kg，适配摄像头/题词器</t>
  </si>
  <si>
    <t>移动摄影设备</t>
  </si>
  <si>
    <t>大疆Pocket 3，1英寸传感器，2英寸旋转屏，4K高清拍摄，防抖，含基础配件</t>
  </si>
  <si>
    <t>台</t>
  </si>
  <si>
    <t>货物展示货架</t>
  </si>
  <si>
    <t>120cm×40cm×180cm，5层金属材质，可拆装，承重≥80kg/层</t>
  </si>
  <si>
    <t>组</t>
  </si>
  <si>
    <t>网络设备</t>
  </si>
  <si>
    <t>6台企业级路由器（支持≥50台设备同时连接，千兆端口）+高速光纤模块</t>
  </si>
  <si>
    <t>总控制价（元）</t>
  </si>
  <si>
    <t>注：1、此表单价为参考价格，报价不得超过控制价：2、可将此表修改为报价单，但其中序号、耗材品名、型号规格、单位、数量不得修改。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</si>
</sst>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u/>
      <sz val="20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190500</xdr:colOff>
      <xdr:row>2</xdr:row>
      <xdr:rowOff>17145</xdr:rowOff>
    </xdr:from>
    <xdr:to>
      <xdr:col>2</xdr:col>
      <xdr:colOff>2704465</xdr:colOff>
      <xdr:row>2</xdr:row>
      <xdr:rowOff>2362200</xdr:rowOff>
    </xdr:to>
    <xdr:pic>
      <xdr:nvPicPr>
        <xdr:cNvPr id="2" name="图片 1" descr="背景架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05530" y="1414145"/>
          <a:ext cx="2513965" cy="2345055"/>
        </a:xfrm>
        <a:prstGeom prst="rect">
          <a:avLst/>
        </a:prstGeom>
      </xdr:spPr>
    </xdr:pic>
    <xdr:clientData/>
  </xdr:twoCellAnchor>
  <xdr:twoCellAnchor editAs="oneCell">
    <xdr:from>
      <xdr:col>2</xdr:col>
      <xdr:colOff>90805</xdr:colOff>
      <xdr:row>3</xdr:row>
      <xdr:rowOff>2386965</xdr:rowOff>
    </xdr:from>
    <xdr:to>
      <xdr:col>2</xdr:col>
      <xdr:colOff>2704465</xdr:colOff>
      <xdr:row>4</xdr:row>
      <xdr:rowOff>2463165</xdr:rowOff>
    </xdr:to>
    <xdr:pic>
      <xdr:nvPicPr>
        <xdr:cNvPr id="4" name="图片 3" descr="摄像头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05835" y="6298565"/>
          <a:ext cx="2613660" cy="2476500"/>
        </a:xfrm>
        <a:prstGeom prst="rect">
          <a:avLst/>
        </a:prstGeom>
      </xdr:spPr>
    </xdr:pic>
    <xdr:clientData/>
  </xdr:twoCellAnchor>
  <xdr:twoCellAnchor editAs="oneCell">
    <xdr:from>
      <xdr:col>2</xdr:col>
      <xdr:colOff>65405</xdr:colOff>
      <xdr:row>4</xdr:row>
      <xdr:rowOff>2536190</xdr:rowOff>
    </xdr:from>
    <xdr:to>
      <xdr:col>2</xdr:col>
      <xdr:colOff>2704465</xdr:colOff>
      <xdr:row>5</xdr:row>
      <xdr:rowOff>2665095</xdr:rowOff>
    </xdr:to>
    <xdr:pic>
      <xdr:nvPicPr>
        <xdr:cNvPr id="5" name="图片 4" descr="直播收银设备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80435" y="8848090"/>
          <a:ext cx="2639060" cy="2668905"/>
        </a:xfrm>
        <a:prstGeom prst="rect">
          <a:avLst/>
        </a:prstGeom>
      </xdr:spPr>
    </xdr:pic>
    <xdr:clientData/>
  </xdr:twoCellAnchor>
  <xdr:twoCellAnchor editAs="oneCell">
    <xdr:from>
      <xdr:col>2</xdr:col>
      <xdr:colOff>66040</xdr:colOff>
      <xdr:row>6</xdr:row>
      <xdr:rowOff>124460</xdr:rowOff>
    </xdr:from>
    <xdr:to>
      <xdr:col>2</xdr:col>
      <xdr:colOff>2704465</xdr:colOff>
      <xdr:row>6</xdr:row>
      <xdr:rowOff>2566670</xdr:rowOff>
    </xdr:to>
    <xdr:pic>
      <xdr:nvPicPr>
        <xdr:cNvPr id="6" name="图片 5" descr="补光设备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81070" y="11694160"/>
          <a:ext cx="2638425" cy="244221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7</xdr:row>
      <xdr:rowOff>41910</xdr:rowOff>
    </xdr:from>
    <xdr:to>
      <xdr:col>2</xdr:col>
      <xdr:colOff>2704465</xdr:colOff>
      <xdr:row>7</xdr:row>
      <xdr:rowOff>2655570</xdr:rowOff>
    </xdr:to>
    <xdr:pic>
      <xdr:nvPicPr>
        <xdr:cNvPr id="7" name="图片 6" descr="提词器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97580" y="14329410"/>
          <a:ext cx="2621915" cy="2613660"/>
        </a:xfrm>
        <a:prstGeom prst="rect">
          <a:avLst/>
        </a:prstGeom>
      </xdr:spPr>
    </xdr:pic>
    <xdr:clientData/>
  </xdr:twoCellAnchor>
  <xdr:twoCellAnchor editAs="oneCell">
    <xdr:from>
      <xdr:col>2</xdr:col>
      <xdr:colOff>56515</xdr:colOff>
      <xdr:row>8</xdr:row>
      <xdr:rowOff>48260</xdr:rowOff>
    </xdr:from>
    <xdr:to>
      <xdr:col>2</xdr:col>
      <xdr:colOff>2704465</xdr:colOff>
      <xdr:row>8</xdr:row>
      <xdr:rowOff>2823210</xdr:rowOff>
    </xdr:to>
    <xdr:pic>
      <xdr:nvPicPr>
        <xdr:cNvPr id="8" name="图片 7" descr="跟拍云台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71545" y="17104360"/>
          <a:ext cx="2647950" cy="2774950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</xdr:colOff>
      <xdr:row>9</xdr:row>
      <xdr:rowOff>57150</xdr:rowOff>
    </xdr:from>
    <xdr:to>
      <xdr:col>2</xdr:col>
      <xdr:colOff>2704465</xdr:colOff>
      <xdr:row>9</xdr:row>
      <xdr:rowOff>2651760</xdr:rowOff>
    </xdr:to>
    <xdr:pic>
      <xdr:nvPicPr>
        <xdr:cNvPr id="9" name="图片 8" descr="大疆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571240" y="20135850"/>
          <a:ext cx="2548255" cy="2594610"/>
        </a:xfrm>
        <a:prstGeom prst="rect">
          <a:avLst/>
        </a:prstGeom>
      </xdr:spPr>
    </xdr:pic>
    <xdr:clientData/>
  </xdr:twoCellAnchor>
  <xdr:twoCellAnchor editAs="oneCell">
    <xdr:from>
      <xdr:col>2</xdr:col>
      <xdr:colOff>118745</xdr:colOff>
      <xdr:row>3</xdr:row>
      <xdr:rowOff>72390</xdr:rowOff>
    </xdr:from>
    <xdr:to>
      <xdr:col>2</xdr:col>
      <xdr:colOff>2704465</xdr:colOff>
      <xdr:row>3</xdr:row>
      <xdr:rowOff>2343150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533775" y="3983990"/>
          <a:ext cx="2585720" cy="227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A16" sqref="A16:H17"/>
    </sheetView>
  </sheetViews>
  <sheetFormatPr defaultColWidth="9.02884615384615" defaultRowHeight="16.8" outlineLevelCol="7"/>
  <cols>
    <col min="1" max="1" width="6.64423076923077" style="1" customWidth="1"/>
    <col min="2" max="2" width="45.0673076923077" style="1" customWidth="1"/>
    <col min="3" max="3" width="59.4807692307692" style="1" customWidth="1"/>
    <col min="4" max="4" width="60.2980769230769" style="1" customWidth="1"/>
    <col min="5" max="5" width="14.1826923076923" style="2" customWidth="1"/>
    <col min="6" max="6" width="12.2884615384615" style="2" customWidth="1"/>
    <col min="7" max="7" width="31.8461538461538" style="2" customWidth="1"/>
    <col min="8" max="8" width="32.25" style="2" customWidth="1"/>
    <col min="9" max="16384" width="9.02884615384615" style="1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8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98" customHeight="1" spans="1:8">
      <c r="A3" s="5">
        <v>1</v>
      </c>
      <c r="B3" s="5" t="s">
        <v>9</v>
      </c>
      <c r="C3" s="6"/>
      <c r="D3" s="5" t="s">
        <v>10</v>
      </c>
      <c r="E3" s="5">
        <v>6</v>
      </c>
      <c r="F3" s="5" t="s">
        <v>11</v>
      </c>
      <c r="G3" s="5">
        <v>400</v>
      </c>
      <c r="H3" s="5">
        <f>E3*G3</f>
        <v>2400</v>
      </c>
    </row>
    <row r="4" ht="189" customHeight="1" spans="1:8">
      <c r="A4" s="5">
        <v>2</v>
      </c>
      <c r="B4" s="5" t="s">
        <v>12</v>
      </c>
      <c r="C4" s="5"/>
      <c r="D4" s="5" t="s">
        <v>13</v>
      </c>
      <c r="E4" s="5">
        <v>6</v>
      </c>
      <c r="F4" s="5" t="s">
        <v>11</v>
      </c>
      <c r="G4" s="5">
        <v>1400</v>
      </c>
      <c r="H4" s="5">
        <f t="shared" ref="H4:H16" si="0">E4*G4</f>
        <v>8400</v>
      </c>
    </row>
    <row r="5" ht="200" customHeight="1" spans="1:8">
      <c r="A5" s="5">
        <v>3</v>
      </c>
      <c r="B5" s="5" t="s">
        <v>14</v>
      </c>
      <c r="C5" s="5"/>
      <c r="D5" s="5" t="s">
        <v>15</v>
      </c>
      <c r="E5" s="5">
        <v>6</v>
      </c>
      <c r="F5" s="5" t="s">
        <v>16</v>
      </c>
      <c r="G5" s="5">
        <v>450</v>
      </c>
      <c r="H5" s="5">
        <f t="shared" si="0"/>
        <v>2700</v>
      </c>
    </row>
    <row r="6" ht="214" customHeight="1" spans="1:8">
      <c r="A6" s="5">
        <v>4</v>
      </c>
      <c r="B6" s="5" t="s">
        <v>17</v>
      </c>
      <c r="C6" s="5"/>
      <c r="D6" s="5" t="s">
        <v>18</v>
      </c>
      <c r="E6" s="5">
        <v>6</v>
      </c>
      <c r="F6" s="5" t="s">
        <v>11</v>
      </c>
      <c r="G6" s="5">
        <v>800</v>
      </c>
      <c r="H6" s="5">
        <f t="shared" si="0"/>
        <v>4800</v>
      </c>
    </row>
    <row r="7" ht="214" customHeight="1" spans="1:8">
      <c r="A7" s="5">
        <v>5</v>
      </c>
      <c r="B7" s="5" t="s">
        <v>19</v>
      </c>
      <c r="C7" s="5"/>
      <c r="D7" s="5" t="s">
        <v>20</v>
      </c>
      <c r="E7" s="5">
        <v>6</v>
      </c>
      <c r="F7" s="5" t="s">
        <v>11</v>
      </c>
      <c r="G7" s="5">
        <v>1500</v>
      </c>
      <c r="H7" s="5">
        <f t="shared" si="0"/>
        <v>9000</v>
      </c>
    </row>
    <row r="8" ht="218" customHeight="1" spans="1:8">
      <c r="A8" s="5">
        <v>6</v>
      </c>
      <c r="B8" s="5" t="s">
        <v>21</v>
      </c>
      <c r="C8" s="5"/>
      <c r="D8" s="5" t="s">
        <v>22</v>
      </c>
      <c r="E8" s="5">
        <v>6</v>
      </c>
      <c r="F8" s="5" t="s">
        <v>16</v>
      </c>
      <c r="G8" s="5">
        <v>180</v>
      </c>
      <c r="H8" s="5">
        <f t="shared" si="0"/>
        <v>1080</v>
      </c>
    </row>
    <row r="9" ht="238" customHeight="1" spans="1:8">
      <c r="A9" s="5">
        <v>7</v>
      </c>
      <c r="B9" s="5" t="s">
        <v>23</v>
      </c>
      <c r="C9" s="5"/>
      <c r="D9" s="5" t="s">
        <v>24</v>
      </c>
      <c r="E9" s="5">
        <v>6</v>
      </c>
      <c r="F9" s="5" t="s">
        <v>16</v>
      </c>
      <c r="G9" s="5">
        <v>200</v>
      </c>
      <c r="H9" s="5">
        <f t="shared" si="0"/>
        <v>1200</v>
      </c>
    </row>
    <row r="10" ht="214" customHeight="1" spans="1:8">
      <c r="A10" s="5">
        <v>8</v>
      </c>
      <c r="B10" s="5" t="s">
        <v>25</v>
      </c>
      <c r="C10" s="5"/>
      <c r="D10" s="5" t="s">
        <v>26</v>
      </c>
      <c r="E10" s="5">
        <v>6</v>
      </c>
      <c r="F10" s="5" t="s">
        <v>27</v>
      </c>
      <c r="G10" s="5">
        <v>4000</v>
      </c>
      <c r="H10" s="5">
        <f t="shared" si="0"/>
        <v>24000</v>
      </c>
    </row>
    <row r="11" ht="58" spans="1:8">
      <c r="A11" s="5">
        <v>9</v>
      </c>
      <c r="B11" s="5" t="s">
        <v>28</v>
      </c>
      <c r="C11" s="5"/>
      <c r="D11" s="5" t="s">
        <v>29</v>
      </c>
      <c r="E11" s="5">
        <v>6</v>
      </c>
      <c r="F11" s="5" t="s">
        <v>30</v>
      </c>
      <c r="G11" s="5">
        <v>800</v>
      </c>
      <c r="H11" s="5">
        <f t="shared" si="0"/>
        <v>4800</v>
      </c>
    </row>
    <row r="12" ht="94" customHeight="1" spans="1:8">
      <c r="A12" s="5">
        <v>10</v>
      </c>
      <c r="B12" s="5" t="s">
        <v>31</v>
      </c>
      <c r="C12" s="5"/>
      <c r="D12" s="5" t="s">
        <v>32</v>
      </c>
      <c r="E12" s="5">
        <v>6</v>
      </c>
      <c r="F12" s="5" t="s">
        <v>11</v>
      </c>
      <c r="G12" s="5">
        <v>900</v>
      </c>
      <c r="H12" s="5">
        <v>5400</v>
      </c>
    </row>
    <row r="13" ht="48" customHeight="1" spans="1:8">
      <c r="A13" s="5"/>
      <c r="B13" s="7" t="s">
        <v>33</v>
      </c>
      <c r="C13" s="8"/>
      <c r="D13" s="9"/>
      <c r="E13" s="7">
        <f>SUM(H3:H12)</f>
        <v>63780</v>
      </c>
      <c r="F13" s="8"/>
      <c r="G13" s="8"/>
      <c r="H13" s="9"/>
    </row>
    <row r="16" spans="1:8">
      <c r="A16" s="10" t="s">
        <v>34</v>
      </c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</sheetData>
  <mergeCells count="4">
    <mergeCell ref="A1:H1"/>
    <mergeCell ref="B13:D13"/>
    <mergeCell ref="E13:H13"/>
    <mergeCell ref="A16:H17"/>
  </mergeCells>
  <pageMargins left="0.75" right="0.75" top="1" bottom="1" header="0.5" footer="0.5"/>
  <pageSetup paperSize="9" scale="4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74264</dc:creator>
  <cp:lastModifiedBy>沈达</cp:lastModifiedBy>
  <dcterms:created xsi:type="dcterms:W3CDTF">2026-01-04T16:01:00Z</dcterms:created>
  <dcterms:modified xsi:type="dcterms:W3CDTF">2026-03-03T19:25:09Z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D23B631731534B55B9884B425A4C5ED6_13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